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Stadium\Flooring\RFP 27031 Suite Level Carpet\"/>
    </mc:Choice>
  </mc:AlternateContent>
  <xr:revisionPtr revIDLastSave="0" documentId="13_ncr:1_{B1C88658-F349-44D4-89F9-524084146C2F}" xr6:coauthVersionLast="47" xr6:coauthVersionMax="47" xr10:uidLastSave="{00000000-0000-0000-0000-000000000000}"/>
  <bookViews>
    <workbookView xWindow="30285" yWindow="405" windowWidth="26595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1" l="1"/>
  <c r="E47" i="1"/>
  <c r="E46" i="1"/>
  <c r="E45" i="1"/>
  <c r="E43" i="1"/>
  <c r="E44" i="1"/>
  <c r="E27" i="1"/>
  <c r="E21" i="1"/>
  <c r="E20" i="1"/>
  <c r="E42" i="1"/>
  <c r="E41" i="1"/>
  <c r="E26" i="1" l="1"/>
  <c r="E22" i="1"/>
  <c r="E23" i="1"/>
  <c r="E24" i="1"/>
  <c r="E25" i="1"/>
  <c r="E19" i="1"/>
  <c r="E28" i="1" l="1"/>
  <c r="E30" i="1" s="1"/>
</calcChain>
</file>

<file path=xl/sharedStrings.xml><?xml version="1.0" encoding="utf-8"?>
<sst xmlns="http://schemas.openxmlformats.org/spreadsheetml/2006/main" count="68" uniqueCount="48">
  <si>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</si>
  <si>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</si>
  <si>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</si>
  <si>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</si>
  <si>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</si>
  <si>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Subtotal</t>
  </si>
  <si>
    <t>Company Name</t>
  </si>
  <si>
    <t>Address (local office)</t>
  </si>
  <si>
    <t>Contact Name and Title</t>
  </si>
  <si>
    <t>Telephone Number (Direct Line)</t>
  </si>
  <si>
    <t>REQUIRED:  Nebraska Contractor Option Number</t>
  </si>
  <si>
    <t>days</t>
  </si>
  <si>
    <t>Bidder must complete this Proposal Form and submit it as the first page of the proposal.   Do not leave any line item blank.  The Total Lump Sum, Not-to-Exceed price must be inclusive of all project costs.</t>
  </si>
  <si>
    <t>REQUIRED:  Nebraska Sales Tax Permit Number</t>
  </si>
  <si>
    <t>Attachment A - Proposal Form</t>
  </si>
  <si>
    <t>Other Materials and Equipment</t>
  </si>
  <si>
    <t>Shipping &amp; Delivery</t>
  </si>
  <si>
    <t>Quantity</t>
  </si>
  <si>
    <t>Unit Price</t>
  </si>
  <si>
    <t>Extended Price</t>
  </si>
  <si>
    <t>Number of days to receive product:</t>
  </si>
  <si>
    <t>Base Bid</t>
  </si>
  <si>
    <t>Contact Information:</t>
  </si>
  <si>
    <t>Leveler: Johnsonite</t>
  </si>
  <si>
    <t>U/M</t>
  </si>
  <si>
    <t>sq. yd's</t>
  </si>
  <si>
    <t>lf</t>
  </si>
  <si>
    <t>Taxes 7% (per Contractor Option #)</t>
  </si>
  <si>
    <t>Attic Stock</t>
  </si>
  <si>
    <t>Taxes 7%</t>
  </si>
  <si>
    <t>Installation -Total Lump Sum, Not-to-Exceed</t>
  </si>
  <si>
    <t>Attic Stock - Total Lump Sum, Not-to-Exceed</t>
  </si>
  <si>
    <t>GRAND TOTAL LUM SUM, Not-to-Exceed</t>
  </si>
  <si>
    <r>
      <t>Warranty (</t>
    </r>
    <r>
      <rPr>
        <i/>
        <sz val="12"/>
        <color theme="1"/>
        <rFont val="Calibri"/>
        <family val="2"/>
        <scheme val="minor"/>
      </rPr>
      <t>product and workmanship</t>
    </r>
    <r>
      <rPr>
        <b/>
        <sz val="12"/>
        <color theme="1"/>
        <rFont val="Calibri"/>
        <family val="2"/>
        <scheme val="minor"/>
      </rPr>
      <t>):</t>
    </r>
  </si>
  <si>
    <t>SUITE/CLUB LEVEL CARPET RFP 27031</t>
  </si>
  <si>
    <t xml:space="preserve">Main Carpet: Bentley, Misfit 8FW24, Color: Faceted 801789 , Size: 12’ Broadloom </t>
  </si>
  <si>
    <t xml:space="preserve">Corridor Stripe Carpet: Bentley, Burnish 4BRT8 , Color: Circle s Ranch 402929, Size: 12’ Broadloom </t>
  </si>
  <si>
    <t xml:space="preserve">Elevator Area Carpet: Bentley, Welcome II Tile, Style: 5T031, Color: Black Chocolate 31751, Size: 24in x 24in </t>
  </si>
  <si>
    <t>Vinyl Base: Johnsonite, Traditional Vinyl Wall Base, Color: TB1 Peppercorn, Size: 4" high, 1/8' guage</t>
  </si>
  <si>
    <t>Reducer: Johnsonite, CRS-TB1-D, Color: TB1 Peppercorn</t>
  </si>
  <si>
    <r>
      <t xml:space="preserve">Labor </t>
    </r>
    <r>
      <rPr>
        <i/>
        <sz val="11"/>
        <color theme="3"/>
        <rFont val="Calibri"/>
        <family val="2"/>
      </rPr>
      <t xml:space="preserve"> (insert # of hours for quantity and hourly rate for unit price</t>
    </r>
    <r>
      <rPr>
        <sz val="11"/>
        <color theme="1"/>
        <rFont val="Calibri"/>
        <family val="2"/>
      </rPr>
      <t>)</t>
    </r>
  </si>
  <si>
    <t>Storage (if applicable)</t>
  </si>
  <si>
    <t>ea</t>
  </si>
  <si>
    <t>hrs</t>
  </si>
  <si>
    <t>Unit  Price</t>
  </si>
  <si>
    <t>Number of days to complete installation Section A (Club Lounge &amp; hallway by restrooms):</t>
  </si>
  <si>
    <t>Number of days to complete installation Section B (all other areas):</t>
  </si>
  <si>
    <t xml:space="preserve">Elevator Carpet: Bentley, Welcome II Tile, Style: 5T031, Color: Black Chocolate 31751, Size: 24in x 24in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</si>
</sst>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44" fontId="0" fillId="0" borderId="1" xfId="1" applyFont="1" applyBorder="1" applyAlignment="1" applyProtection="1">
      <alignment horizontal="left" vertical="center" wrapText="1"/>
      <protection locked="0"/>
    </xf>
    <xf numFmtId="44" fontId="0" fillId="0" borderId="0" xfId="1" applyFont="1" applyAlignment="1" applyProtection="1">
      <alignment horizontal="left" vertical="center" wrapText="1"/>
    </xf>
    <xf numFmtId="44" fontId="6" fillId="0" borderId="2" xfId="1" applyFont="1" applyBorder="1" applyAlignment="1" applyProtection="1">
      <alignment horizontal="left" vertical="center" wrapText="1"/>
    </xf>
    <xf numFmtId="44" fontId="6" fillId="0" borderId="0" xfId="1" applyFont="1" applyBorder="1" applyAlignment="1" applyProtection="1">
      <alignment horizontal="left" vertical="center" wrapText="1"/>
    </xf>
    <xf numFmtId="44" fontId="0" fillId="0" borderId="7" xfId="1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4" xfId="0" applyFont="1" applyBorder="1"/>
    <xf numFmtId="0" fontId="6" fillId="0" borderId="0" xfId="0" applyFont="1" applyAlignment="1">
      <alignment horizontal="left" vertical="top" wrapText="1"/>
    </xf>
    <xf numFmtId="0" fontId="5" fillId="0" borderId="0" xfId="0" applyFont="1"/>
    <xf numFmtId="164" fontId="0" fillId="0" borderId="0" xfId="0" applyNumberFormat="1"/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44" fontId="7" fillId="0" borderId="0" xfId="1" applyFont="1" applyBorder="1" applyAlignment="1" applyProtection="1">
      <alignment vertical="center" wrapText="1"/>
    </xf>
    <xf numFmtId="44" fontId="7" fillId="0" borderId="0" xfId="1" applyFont="1" applyBorder="1" applyAlignment="1" applyProtection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4" fontId="0" fillId="0" borderId="7" xfId="1" applyFont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44" fontId="0" fillId="0" borderId="7" xfId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4" fontId="6" fillId="0" borderId="8" xfId="1" applyFont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44" fontId="0" fillId="0" borderId="0" xfId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60"/>
  <sheetViews>
    <sheetView tabSelected="1" zoomScaleNormal="100" zoomScalePageLayoutView="70" workbookViewId="0">
      <selection activeCell="B8" sqref="B8:E8"/>
    </sheetView>
  </sheetViews>
  <sheetFormatPr defaultColWidth="3.28515625" defaultRowHeight="15" x14ac:dyDescent="0.25"/>
  <cols>
    <col min="1" max="1" width="60.42578125" customWidth="1"/>
    <col min="2" max="2" width="11.85546875" customWidth="1"/>
    <col min="3" max="3" width="8.28515625" customWidth="1"/>
    <col min="4" max="5" width="15.7109375" customWidth="1"/>
  </cols>
  <sheetData>
    <row r="1" spans="1:6" ht="18.75" customHeight="1" x14ac:dyDescent="0.25">
      <c r="A1" s="50" t="s">
        <v>14</v>
      </c>
      <c r="B1" s="50"/>
      <c r="C1" s="50"/>
      <c r="D1" s="50"/>
      <c r="E1" s="50"/>
    </row>
    <row r="2" spans="1:6" ht="18.75" x14ac:dyDescent="0.25">
      <c r="A2" s="50" t="s">
        <v>34</v>
      </c>
      <c r="B2" s="50"/>
      <c r="C2" s="50"/>
      <c r="D2" s="50"/>
      <c r="E2" s="50"/>
    </row>
    <row r="3" spans="1:6" ht="18.75" x14ac:dyDescent="0.25">
      <c r="A3" s="54">
        <v>46309</v>
      </c>
      <c r="B3" s="54"/>
      <c r="C3" s="54"/>
      <c r="D3" s="54"/>
      <c r="E3" s="54"/>
    </row>
    <row r="4" spans="1:6" ht="18.75" x14ac:dyDescent="0.25">
      <c r="A4" s="30"/>
      <c r="B4" s="30"/>
      <c r="C4" s="30"/>
      <c r="D4" s="30"/>
    </row>
    <row r="5" spans="1:6" ht="44.25" customHeight="1" x14ac:dyDescent="0.25">
      <c r="A5" s="55" t="s">
        <v>12</v>
      </c>
      <c r="B5" s="55"/>
      <c r="C5" s="55"/>
      <c r="D5" s="55"/>
      <c r="E5" s="55"/>
    </row>
    <row r="6" spans="1:6" ht="15.75" customHeight="1" x14ac:dyDescent="0.25">
      <c r="A6" s="31"/>
      <c r="B6" s="31"/>
      <c r="C6" s="31"/>
      <c r="D6" s="31"/>
      <c r="E6" s="31"/>
    </row>
    <row r="7" spans="1:6" ht="18.75" customHeight="1" x14ac:dyDescent="0.25">
      <c r="A7" s="39" t="s">
        <v>22</v>
      </c>
      <c r="B7" s="57"/>
      <c r="C7" s="57"/>
      <c r="D7" s="57"/>
      <c r="E7" s="57"/>
    </row>
    <row r="8" spans="1:6" ht="18.75" customHeight="1" x14ac:dyDescent="0.25">
      <c r="A8" s="40" t="s">
        <v>6</v>
      </c>
      <c r="B8" s="58"/>
      <c r="C8" s="58"/>
      <c r="D8" s="58"/>
      <c r="E8" s="58"/>
    </row>
    <row r="9" spans="1:6" ht="18.75" customHeight="1" x14ac:dyDescent="0.25">
      <c r="A9" s="40" t="s">
        <v>7</v>
      </c>
      <c r="B9" s="59"/>
      <c r="C9" s="59"/>
      <c r="D9" s="59"/>
      <c r="E9" s="59"/>
    </row>
    <row r="10" spans="1:6" ht="18.75" customHeight="1" x14ac:dyDescent="0.25">
      <c r="A10" s="40"/>
      <c r="B10" s="59"/>
      <c r="C10" s="59"/>
      <c r="D10" s="59"/>
      <c r="E10" s="59"/>
    </row>
    <row r="11" spans="1:6" ht="18.75" customHeight="1" x14ac:dyDescent="0.25">
      <c r="A11" s="40" t="s">
        <v>8</v>
      </c>
      <c r="B11" s="59"/>
      <c r="C11" s="59"/>
      <c r="D11" s="59"/>
      <c r="E11" s="59"/>
    </row>
    <row r="12" spans="1:6" ht="18.75" customHeight="1" x14ac:dyDescent="0.25">
      <c r="A12" s="40" t="s">
        <v>9</v>
      </c>
      <c r="B12" s="59"/>
      <c r="C12" s="59"/>
      <c r="D12" s="59"/>
      <c r="E12" s="59"/>
    </row>
    <row r="13" spans="1:6" ht="18.75" customHeight="1" x14ac:dyDescent="0.25">
      <c r="A13" s="40" t="s">
        <v>4</v>
      </c>
      <c r="B13" s="59"/>
      <c r="C13" s="59"/>
      <c r="D13" s="59"/>
      <c r="E13" s="59"/>
    </row>
    <row r="14" spans="1:6" ht="18.75" customHeight="1" x14ac:dyDescent="0.25">
      <c r="A14" s="40"/>
      <c r="B14" s="29"/>
      <c r="C14" s="29"/>
      <c r="D14" s="29"/>
      <c r="E14" s="27"/>
    </row>
    <row r="15" spans="1:6" ht="18.75" customHeight="1" x14ac:dyDescent="0.25">
      <c r="A15" s="40" t="s">
        <v>13</v>
      </c>
      <c r="B15" s="58"/>
      <c r="C15" s="58"/>
      <c r="D15" s="58"/>
      <c r="E15" s="27"/>
    </row>
    <row r="16" spans="1:6" ht="18.75" customHeight="1" x14ac:dyDescent="0.25">
      <c r="A16" s="41" t="s">
        <v>10</v>
      </c>
      <c r="B16" s="56"/>
      <c r="C16" s="56"/>
      <c r="D16" s="56"/>
      <c r="E16" s="28"/>
      <c r="F16" s="4"/>
    </row>
    <row r="17" spans="1:6" ht="18.75" customHeight="1" x14ac:dyDescent="0.25">
      <c r="A17" s="41"/>
      <c r="B17" s="25"/>
      <c r="C17" s="25"/>
      <c r="D17" s="25"/>
      <c r="E17" s="26"/>
      <c r="F17" s="4"/>
    </row>
    <row r="18" spans="1:6" s="6" customFormat="1" ht="28.5" customHeight="1" x14ac:dyDescent="0.25">
      <c r="A18" s="42" t="s">
        <v>21</v>
      </c>
      <c r="B18" s="34" t="s">
        <v>17</v>
      </c>
      <c r="C18" s="34" t="s">
        <v>24</v>
      </c>
      <c r="D18" s="34" t="s">
        <v>18</v>
      </c>
      <c r="E18" s="34" t="s">
        <v>19</v>
      </c>
    </row>
    <row r="19" spans="1:6" s="6" customFormat="1" ht="28.5" customHeight="1" x14ac:dyDescent="0.25">
      <c r="A19" s="43" t="s">
        <v>35</v>
      </c>
      <c r="B19" s="24">
        <v>2050</v>
      </c>
      <c r="C19" s="24" t="s">
        <v>25</v>
      </c>
      <c r="D19" s="32">
        <v>0</v>
      </c>
      <c r="E19" s="23">
        <f t="shared" ref="E19:E25" si="0">B19*D19</f>
        <v>0</v>
      </c>
    </row>
    <row r="20" spans="1:6" s="6" customFormat="1" ht="28.5" customHeight="1" x14ac:dyDescent="0.25">
      <c r="A20" s="43" t="s">
        <v>36</v>
      </c>
      <c r="B20" s="24">
        <v>220</v>
      </c>
      <c r="C20" s="24" t="s">
        <v>25</v>
      </c>
      <c r="D20" s="32">
        <v>0</v>
      </c>
      <c r="E20" s="23">
        <f t="shared" ref="E20" si="1">B20*D20</f>
        <v>0</v>
      </c>
    </row>
    <row r="21" spans="1:6" s="6" customFormat="1" ht="28.5" customHeight="1" x14ac:dyDescent="0.25">
      <c r="A21" s="43" t="s">
        <v>37</v>
      </c>
      <c r="B21" s="24">
        <v>1530</v>
      </c>
      <c r="C21" s="24" t="s">
        <v>25</v>
      </c>
      <c r="D21" s="32">
        <v>0</v>
      </c>
      <c r="E21" s="23">
        <f t="shared" ref="E21" si="2">B21*D21</f>
        <v>0</v>
      </c>
    </row>
    <row r="22" spans="1:6" s="6" customFormat="1" ht="28.5" customHeight="1" x14ac:dyDescent="0.25">
      <c r="A22" s="43" t="s">
        <v>38</v>
      </c>
      <c r="B22" s="24">
        <v>2030</v>
      </c>
      <c r="C22" s="24" t="s">
        <v>26</v>
      </c>
      <c r="D22" s="32">
        <v>0</v>
      </c>
      <c r="E22" s="23">
        <f t="shared" si="0"/>
        <v>0</v>
      </c>
    </row>
    <row r="23" spans="1:6" s="6" customFormat="1" ht="21.95" customHeight="1" x14ac:dyDescent="0.25">
      <c r="A23" s="44" t="s">
        <v>39</v>
      </c>
      <c r="B23" s="24">
        <v>21</v>
      </c>
      <c r="C23" s="24" t="s">
        <v>26</v>
      </c>
      <c r="D23" s="32">
        <v>0</v>
      </c>
      <c r="E23" s="23">
        <f t="shared" si="0"/>
        <v>0</v>
      </c>
    </row>
    <row r="24" spans="1:6" s="6" customFormat="1" ht="21.95" customHeight="1" x14ac:dyDescent="0.25">
      <c r="A24" s="44" t="s">
        <v>15</v>
      </c>
      <c r="B24" s="33"/>
      <c r="C24" s="33" t="s">
        <v>42</v>
      </c>
      <c r="D24" s="11">
        <v>0</v>
      </c>
      <c r="E24" s="23">
        <f t="shared" si="0"/>
        <v>0</v>
      </c>
    </row>
    <row r="25" spans="1:6" s="6" customFormat="1" ht="21.95" customHeight="1" x14ac:dyDescent="0.25">
      <c r="A25" s="44" t="s">
        <v>40</v>
      </c>
      <c r="B25" s="33"/>
      <c r="C25" s="33" t="s">
        <v>43</v>
      </c>
      <c r="D25" s="11">
        <v>0</v>
      </c>
      <c r="E25" s="23">
        <f t="shared" si="0"/>
        <v>0</v>
      </c>
    </row>
    <row r="26" spans="1:6" s="6" customFormat="1" ht="21.95" customHeight="1" x14ac:dyDescent="0.25">
      <c r="A26" s="44" t="s">
        <v>41</v>
      </c>
      <c r="B26" s="33"/>
      <c r="C26" s="33"/>
      <c r="D26" s="11">
        <v>0</v>
      </c>
      <c r="E26" s="23">
        <f t="shared" ref="E26" si="3">B26*D26</f>
        <v>0</v>
      </c>
    </row>
    <row r="27" spans="1:6" s="6" customFormat="1" ht="21.95" customHeight="1" x14ac:dyDescent="0.25">
      <c r="A27" s="44" t="s">
        <v>16</v>
      </c>
      <c r="B27" s="33">
        <v>1</v>
      </c>
      <c r="C27" s="33" t="s">
        <v>42</v>
      </c>
      <c r="D27" s="11">
        <v>0</v>
      </c>
      <c r="E27" s="23">
        <f>B27*D27</f>
        <v>0</v>
      </c>
    </row>
    <row r="28" spans="1:6" s="6" customFormat="1" ht="21.95" customHeight="1" x14ac:dyDescent="0.25">
      <c r="B28" s="22"/>
      <c r="C28" s="22"/>
      <c r="D28" s="21" t="s">
        <v>5</v>
      </c>
      <c r="E28" s="8">
        <f>SUM(E19:E27)</f>
        <v>0</v>
      </c>
    </row>
    <row r="29" spans="1:6" s="6" customFormat="1" ht="21.95" customHeight="1" x14ac:dyDescent="0.25">
      <c r="B29" s="64" t="s">
        <v>27</v>
      </c>
      <c r="C29" s="64"/>
      <c r="D29" s="64"/>
      <c r="E29" s="7">
        <v>0</v>
      </c>
    </row>
    <row r="30" spans="1:6" s="6" customFormat="1" ht="21.95" customHeight="1" thickBot="1" x14ac:dyDescent="0.3">
      <c r="C30" s="35"/>
      <c r="D30" s="37" t="s">
        <v>30</v>
      </c>
      <c r="E30" s="9">
        <f>SUM(E28:E29)</f>
        <v>0</v>
      </c>
    </row>
    <row r="31" spans="1:6" s="6" customFormat="1" ht="21.95" customHeight="1" thickTop="1" x14ac:dyDescent="0.25">
      <c r="B31" s="17"/>
      <c r="C31" s="17"/>
      <c r="D31" s="17"/>
      <c r="E31" s="10"/>
    </row>
    <row r="32" spans="1:6" s="6" customFormat="1" ht="21.95" customHeight="1" x14ac:dyDescent="0.25">
      <c r="A32" s="64" t="s">
        <v>20</v>
      </c>
      <c r="B32" s="64"/>
      <c r="C32" s="64"/>
      <c r="D32" s="48"/>
      <c r="E32" s="20" t="s">
        <v>11</v>
      </c>
    </row>
    <row r="33" spans="1:5" s="6" customFormat="1" ht="21.95" customHeight="1" x14ac:dyDescent="0.25">
      <c r="A33" s="21"/>
      <c r="B33" s="49"/>
      <c r="C33" s="49"/>
      <c r="D33" s="20"/>
    </row>
    <row r="34" spans="1:5" s="6" customFormat="1" ht="21.95" customHeight="1" x14ac:dyDescent="0.25">
      <c r="A34" s="64" t="s">
        <v>45</v>
      </c>
      <c r="B34" s="64"/>
      <c r="C34" s="64"/>
      <c r="D34" s="48"/>
      <c r="E34" s="20" t="s">
        <v>11</v>
      </c>
    </row>
    <row r="35" spans="1:5" s="6" customFormat="1" ht="21.95" customHeight="1" x14ac:dyDescent="0.25">
      <c r="A35" s="64" t="s">
        <v>46</v>
      </c>
      <c r="B35" s="64"/>
      <c r="C35" s="64"/>
      <c r="D35" s="48"/>
      <c r="E35" s="20" t="s">
        <v>11</v>
      </c>
    </row>
    <row r="36" spans="1:5" s="6" customFormat="1" ht="12" customHeight="1" x14ac:dyDescent="0.25">
      <c r="A36" s="17"/>
      <c r="D36" s="18"/>
      <c r="E36" s="10"/>
    </row>
    <row r="37" spans="1:5" ht="22.5" customHeight="1" x14ac:dyDescent="0.25">
      <c r="A37" s="63" t="s">
        <v>33</v>
      </c>
      <c r="B37" s="63"/>
      <c r="C37" s="63"/>
      <c r="D37" s="63"/>
      <c r="E37" s="19"/>
    </row>
    <row r="38" spans="1:5" ht="48" customHeight="1" x14ac:dyDescent="0.25">
      <c r="A38" s="60"/>
      <c r="B38" s="61"/>
      <c r="C38" s="61"/>
      <c r="D38" s="61"/>
      <c r="E38" s="62"/>
    </row>
    <row r="39" spans="1:5" ht="21" customHeight="1" x14ac:dyDescent="0.25">
      <c r="A39" s="14"/>
      <c r="B39" s="14"/>
      <c r="C39" s="14"/>
      <c r="D39" s="14"/>
      <c r="E39" s="14"/>
    </row>
    <row r="40" spans="1:5" s="6" customFormat="1" ht="28.5" customHeight="1" x14ac:dyDescent="0.25">
      <c r="A40" s="42" t="s">
        <v>28</v>
      </c>
      <c r="B40" s="34" t="s">
        <v>17</v>
      </c>
      <c r="C40" s="34" t="s">
        <v>24</v>
      </c>
      <c r="D40" s="34" t="s">
        <v>18</v>
      </c>
      <c r="E40" s="34" t="s">
        <v>19</v>
      </c>
    </row>
    <row r="41" spans="1:5" s="6" customFormat="1" ht="30" customHeight="1" x14ac:dyDescent="0.25">
      <c r="A41" s="43" t="s">
        <v>35</v>
      </c>
      <c r="B41" s="24">
        <v>100</v>
      </c>
      <c r="C41" s="24" t="s">
        <v>25</v>
      </c>
      <c r="D41" s="32">
        <v>0</v>
      </c>
      <c r="E41" s="23">
        <f>B41*D41</f>
        <v>0</v>
      </c>
    </row>
    <row r="42" spans="1:5" s="6" customFormat="1" ht="30" customHeight="1" x14ac:dyDescent="0.25">
      <c r="A42" s="43" t="s">
        <v>36</v>
      </c>
      <c r="B42" s="24">
        <v>15</v>
      </c>
      <c r="C42" s="24" t="s">
        <v>25</v>
      </c>
      <c r="D42" s="32">
        <v>0</v>
      </c>
      <c r="E42" s="23">
        <f>B42*D42</f>
        <v>0</v>
      </c>
    </row>
    <row r="43" spans="1:5" s="6" customFormat="1" ht="30" customHeight="1" x14ac:dyDescent="0.25">
      <c r="A43" s="43" t="s">
        <v>47</v>
      </c>
      <c r="B43" s="24">
        <v>20</v>
      </c>
      <c r="C43" s="24" t="s">
        <v>25</v>
      </c>
      <c r="D43" s="32">
        <v>0</v>
      </c>
      <c r="E43" s="23">
        <f>B43*D43</f>
        <v>0</v>
      </c>
    </row>
    <row r="44" spans="1:5" s="6" customFormat="1" ht="22.5" customHeight="1" x14ac:dyDescent="0.25">
      <c r="A44" s="44" t="s">
        <v>16</v>
      </c>
      <c r="B44" s="33">
        <v>1</v>
      </c>
      <c r="C44" s="33" t="s">
        <v>42</v>
      </c>
      <c r="D44" s="11">
        <v>0</v>
      </c>
      <c r="E44" s="23">
        <f>B44*D44</f>
        <v>0</v>
      </c>
    </row>
    <row r="45" spans="1:5" s="6" customFormat="1" ht="22.5" customHeight="1" x14ac:dyDescent="0.25">
      <c r="B45" s="22"/>
      <c r="C45" s="22"/>
      <c r="D45" s="21" t="s">
        <v>5</v>
      </c>
      <c r="E45" s="8">
        <f>SUM(E41:E44)</f>
        <v>0</v>
      </c>
    </row>
    <row r="46" spans="1:5" s="6" customFormat="1" ht="23.25" customHeight="1" x14ac:dyDescent="0.25">
      <c r="B46" s="64" t="s">
        <v>29</v>
      </c>
      <c r="C46" s="64"/>
      <c r="D46" s="64"/>
      <c r="E46" s="7">
        <f>E45*0.07</f>
        <v>0</v>
      </c>
    </row>
    <row r="47" spans="1:5" s="6" customFormat="1" ht="24" customHeight="1" thickBot="1" x14ac:dyDescent="0.3">
      <c r="C47" s="36"/>
      <c r="D47" s="37" t="s">
        <v>31</v>
      </c>
      <c r="E47" s="9">
        <f>SUM(E45:E46)</f>
        <v>0</v>
      </c>
    </row>
    <row r="48" spans="1:5" s="6" customFormat="1" ht="24" customHeight="1" thickTop="1" thickBot="1" x14ac:dyDescent="0.3">
      <c r="B48" s="17"/>
      <c r="C48" s="17"/>
      <c r="D48" s="17"/>
      <c r="E48" s="10"/>
    </row>
    <row r="49" spans="1:6" s="6" customFormat="1" ht="24" customHeight="1" thickBot="1" x14ac:dyDescent="0.3">
      <c r="C49" s="36"/>
      <c r="D49" s="37" t="s">
        <v>32</v>
      </c>
      <c r="E49" s="38">
        <f>E30+E47</f>
        <v>0</v>
      </c>
    </row>
    <row r="50" spans="1:6" s="6" customFormat="1" ht="24" customHeight="1" x14ac:dyDescent="0.25">
      <c r="B50" s="17"/>
      <c r="C50" s="17"/>
      <c r="D50" s="17"/>
      <c r="E50" s="10"/>
    </row>
    <row r="51" spans="1:6" s="6" customFormat="1" ht="28.5" customHeight="1" x14ac:dyDescent="0.25">
      <c r="A51" s="42" t="s">
        <v>44</v>
      </c>
      <c r="B51" s="34" t="s">
        <v>18</v>
      </c>
      <c r="C51" s="34" t="s">
        <v>24</v>
      </c>
      <c r="E51" s="46"/>
    </row>
    <row r="52" spans="1:6" s="6" customFormat="1" ht="21.95" customHeight="1" x14ac:dyDescent="0.25">
      <c r="A52" s="44" t="s">
        <v>23</v>
      </c>
      <c r="B52" s="32">
        <v>0</v>
      </c>
      <c r="C52" s="45"/>
      <c r="E52" s="47"/>
    </row>
    <row r="53" spans="1:6" s="6" customFormat="1" ht="24" customHeight="1" x14ac:dyDescent="0.25">
      <c r="B53" s="17"/>
      <c r="C53" s="17"/>
      <c r="D53" s="17"/>
      <c r="E53" s="10"/>
    </row>
    <row r="54" spans="1:6" s="3" customFormat="1" ht="36.75" customHeight="1" x14ac:dyDescent="0.25">
      <c r="A54" s="51" t="s">
        <v>0</v>
      </c>
      <c r="B54" s="51"/>
      <c r="C54" s="51"/>
      <c r="D54" s="51"/>
      <c r="E54" s="51"/>
      <c r="F54" s="2"/>
    </row>
    <row r="55" spans="1:6" s="1" customFormat="1" x14ac:dyDescent="0.25">
      <c r="A55" s="15"/>
      <c r="B55" s="15"/>
      <c r="C55" s="15"/>
      <c r="D55" s="16"/>
      <c r="E55"/>
      <c r="F55"/>
    </row>
    <row r="56" spans="1:6" ht="27.75" customHeight="1" x14ac:dyDescent="0.25">
      <c r="A56" s="53"/>
      <c r="B56" s="53"/>
      <c r="C56" s="12"/>
      <c r="D56" s="5"/>
      <c r="E56" s="5"/>
      <c r="F56" s="3"/>
    </row>
    <row r="57" spans="1:6" x14ac:dyDescent="0.25">
      <c r="A57" s="1" t="s">
        <v>1</v>
      </c>
      <c r="B57" s="1"/>
      <c r="C57" s="1"/>
      <c r="E57" s="13" t="s">
        <v>2</v>
      </c>
      <c r="F57" s="1"/>
    </row>
    <row r="58" spans="1:6" ht="27" customHeight="1" x14ac:dyDescent="0.25">
      <c r="A58" s="52"/>
      <c r="B58" s="52"/>
      <c r="C58" s="52"/>
      <c r="D58" s="52"/>
      <c r="E58" s="52"/>
      <c r="F58" s="3"/>
    </row>
    <row r="59" spans="1:6" x14ac:dyDescent="0.25">
      <c r="A59" s="1" t="s">
        <v>3</v>
      </c>
      <c r="B59" s="1"/>
      <c r="C59" s="1"/>
      <c r="D59" s="1"/>
      <c r="E59" s="1"/>
      <c r="F59" s="1"/>
    </row>
    <row r="60" spans="1:6" x14ac:dyDescent="0.25">
      <c r="A60" s="3"/>
      <c r="B60" s="3"/>
      <c r="C60" s="3"/>
      <c r="D60" s="3"/>
    </row>
  </sheetData>
  <sheetProtection algorithmName="SHA-512" hashValue="RC1JEVzODMCbudjBFnRwsLHtFcKVwOMORWzeaNvrkfBpE6i1y87wQkqZOOybHxcwrO2Dc+YsiIO4kSmKm9Xkmw==" saltValue="Qnfwm1dcu3RKxju76dfz7w==" spinCount="100000" sheet="1" selectLockedCells="1"/>
  <mergeCells count="23">
    <mergeCell ref="A34:C34"/>
    <mergeCell ref="A35:C35"/>
    <mergeCell ref="B12:E12"/>
    <mergeCell ref="B29:D29"/>
    <mergeCell ref="B13:E13"/>
    <mergeCell ref="B15:D15"/>
    <mergeCell ref="A32:C32"/>
    <mergeCell ref="A1:E1"/>
    <mergeCell ref="A2:E2"/>
    <mergeCell ref="A54:E54"/>
    <mergeCell ref="A58:E58"/>
    <mergeCell ref="A56:B56"/>
    <mergeCell ref="A3:E3"/>
    <mergeCell ref="A5:E5"/>
    <mergeCell ref="B16:D16"/>
    <mergeCell ref="B7:E7"/>
    <mergeCell ref="B8:E8"/>
    <mergeCell ref="B9:E9"/>
    <mergeCell ref="B10:E10"/>
    <mergeCell ref="B11:E11"/>
    <mergeCell ref="A38:E38"/>
    <mergeCell ref="A37:D37"/>
    <mergeCell ref="B46:D46"/>
  </mergeCells>
  <pageMargins left="0.7" right="0.7" top="0.75" bottom="0.75" header="0.3" footer="0.3"/>
  <pageSetup scale="78" fitToHeight="0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2024-05-28T20:32:40Z</cp:lastPrinted>
  <dcterms:created xsi:type="dcterms:W3CDTF">2012-11-18T20:25:06Z</dcterms:created>
  <dcterms:modified xsi:type="dcterms:W3CDTF">2026-10-14T17:51:17Z</dcterms:modified>
</cp:coreProperties>
</file>