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mc:AlternateContent xmlns:mc="http://schemas.openxmlformats.org/markup-compatibility/2006">
    <mc:Choice Requires="x15">
      <x15ac:absPath xmlns:x15ac="http://schemas.microsoft.com/office/spreadsheetml/2010/11/ac" url="Z:\DIRECTORS\RFPs and Purchase Agreements\RFPs\Stadium\Electrical\Light Fixtures RFB 27016\"/>
    </mc:Choice>
  </mc:AlternateContent>
  <xr:revisionPtr revIDLastSave="0" documentId="13_ncr:1_{97EF2CC5-516C-4C26-BF22-D56EB678F91A}" xr6:coauthVersionLast="47" xr6:coauthVersionMax="47" xr10:uidLastSave="{00000000-0000-0000-0000-000000000000}"/>
  <bookViews>
    <workbookView xWindow="28680" yWindow="-120" windowWidth="29040" windowHeight="15720" xr2:uid="{00000000-000D-0000-FFFF-FFFF00000000}"/>
  </bookViews>
  <sheets>
    <sheet name="Sheet1" sheetId="1" r:id="rId1"/>
    <sheet name="Sheet2" sheetId="2" r:id="rId2"/>
    <sheet name="Sheet3" sheetId="3" r:id="rId3"/>
  </sheets>
  <definedNames>
    <definedName name="_xlnm.Print_Area" localSheetId="0">Sheet1!$A$1:$J$53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0" i="1" l="1"/>
  <c r="I39" i="1"/>
  <c r="I38" i="1"/>
  <c r="I37" i="1"/>
  <c r="I36" i="1"/>
  <c r="I35" i="1"/>
  <c r="I34" i="1"/>
  <c r="I33" i="1"/>
  <c r="I31" i="1"/>
  <c r="I30" i="1"/>
  <c r="I29" i="1"/>
</calcChain>
</file>

<file path=xl/sharedStrings.xml><?xml version="1.0" encoding="utf-8"?>
<sst xmlns="http://schemas.openxmlformats.org/spreadsheetml/2006/main" count="63" uniqueCount="62">
  <si>
    <t>DESCRIPTION</t>
  </si>
  <si>
    <t>UNIT PRICE</t>
  </si>
  <si>
    <t>EXTENSION</t>
  </si>
  <si>
    <t xml:space="preserve"> </t>
  </si>
  <si>
    <t>GENERAL INFORMATION:</t>
  </si>
  <si>
    <t>Warranty:</t>
  </si>
  <si>
    <t xml:space="preserve">Mailing Address: </t>
  </si>
  <si>
    <t>Email Address:</t>
  </si>
  <si>
    <t>Date:</t>
  </si>
  <si>
    <t>1.</t>
  </si>
  <si>
    <t>2.</t>
  </si>
  <si>
    <t>3.</t>
  </si>
  <si>
    <t>4.</t>
  </si>
  <si>
    <t>5.</t>
  </si>
  <si>
    <t>6.</t>
  </si>
  <si>
    <t>7.</t>
  </si>
  <si>
    <t>8.</t>
  </si>
  <si>
    <t>9.</t>
  </si>
  <si>
    <t>10.</t>
  </si>
  <si>
    <t>All inquires or clarifications to the RFB may be directed, by email only, to kshiers@omahameca.com.  No phone inquiries will be accepted.</t>
  </si>
  <si>
    <t xml:space="preserve">Bids must be in the office of MECA, 455 North 10th Street, Omaha, NE 68102 by the closing date and time indicated above. Please notify kshiers@omahameca.com of intent to bid. </t>
  </si>
  <si>
    <t xml:space="preserve">MECA reserves the right to accept or reject any or all bids in their entirety.  </t>
  </si>
  <si>
    <t>MECA reserves the right to accept or reject any part of a bid unless otherwise indicated by bidder.</t>
  </si>
  <si>
    <t>Bidder must be willing to execute a MECA Purchase Agreement or Purchase Order. A copy of the Agreement is available upon request.</t>
  </si>
  <si>
    <t>Warranty terms and length of warranty must be included.  Please specify who is responsible for the warranty (manufacturer or bidder).</t>
  </si>
  <si>
    <t>Delivery and shipping charges must be included as a separate line item.</t>
  </si>
  <si>
    <t>The delivery date must be scheduled and approved by MECA.   Due to the event schedule, there are days in which our loading docks are not accessible. MECA is not responsible for any additional shipping charges for refused deliveries.</t>
  </si>
  <si>
    <t>Publish Date:</t>
  </si>
  <si>
    <t xml:space="preserve">PROJECT DESCRIPTION:  </t>
  </si>
  <si>
    <t>Contact Name:</t>
  </si>
  <si>
    <t>Contact Title:</t>
  </si>
  <si>
    <t>Telephone :</t>
  </si>
  <si>
    <t>*REQUIRED* Bidder Nebraska Sales Tax Permit Number:</t>
  </si>
  <si>
    <t>Signature:</t>
  </si>
  <si>
    <r>
      <t xml:space="preserve">Payment Terms: </t>
    </r>
    <r>
      <rPr>
        <sz val="9"/>
        <rFont val="Arial"/>
        <family val="2"/>
      </rPr>
      <t>Net 30 days after delivery and acceptance by MECA.</t>
    </r>
  </si>
  <si>
    <t>Bids Due  Date/Time:</t>
  </si>
  <si>
    <t xml:space="preserve">Final Questions Due: </t>
  </si>
  <si>
    <t>TOTAL Lump Sum, Not to Exceed</t>
  </si>
  <si>
    <t>Subtotal</t>
  </si>
  <si>
    <t>Sales Tax (7%)</t>
  </si>
  <si>
    <t>Shipping/Delivery</t>
  </si>
  <si>
    <t>Sales tax must be included as a separate line item.  If the Bidder does not have a sales tax permit in the State of Nebraska, please indicate.  As a Vendor of CHI Health Center Omaha, any sales tax collected must be reported to the State of Nebraska on a monthly basis.  A Convention Center Facility Financing Assistance Act Sales and Use Tax Information Form must be completed and filed on or before the 20th day of the month following the month of sale.  Forms are available by contacting MECA’s Finance Department.  Bidder must supply MECA with its Nebraska Sales Tax Permit Number below.</t>
  </si>
  <si>
    <t>Insert "$0" for items you are not bidding.</t>
  </si>
  <si>
    <t>QTY</t>
  </si>
  <si>
    <t># of Days to Receive</t>
  </si>
  <si>
    <t>Company Name:</t>
  </si>
  <si>
    <t>REQUEST FOR BID 27016 AND BID SHEET on</t>
  </si>
  <si>
    <t>LIGHT FIXTURES</t>
  </si>
  <si>
    <r>
      <t xml:space="preserve">Bids must be delivered in a sealed envelope and marked:  Attn: MECA, Bid on Light Fixtures  If sending a bid electronically, email to: </t>
    </r>
    <r>
      <rPr>
        <b/>
        <sz val="9"/>
        <color rgb="FF0070C0"/>
        <rFont val="Arial"/>
        <family val="2"/>
      </rPr>
      <t>RFP@omahameca.com</t>
    </r>
    <r>
      <rPr>
        <sz val="9"/>
        <rFont val="Arial"/>
        <family val="2"/>
      </rPr>
      <t>. Bid will not be accepted to a personal email box.</t>
    </r>
  </si>
  <si>
    <t>10 ft Leader Cable, Part Number: LFLC-CR/CH-UL-120/277-10FT-XC3P3D-180D-BK</t>
  </si>
  <si>
    <t>Lumenfacade Jumper Cable, Part Number:                                                                                     LFJC-UL-120/277-2FT-XC3P3D-180D-BK</t>
  </si>
  <si>
    <t xml:space="preserve">D-Series DSXF2 LED Floodlight.  DSXF2 LED P4 40K 70CRI FL MVOLT IS DNAXD GRAY          </t>
  </si>
  <si>
    <t xml:space="preserve">D-Series DSXF2 LED Floodlight.  DSXF2 LED P4 40K 70CRI WFL MVOLT YKC62 DNAXD GRAY </t>
  </si>
  <si>
    <t>Lithonia Lighting</t>
  </si>
  <si>
    <t>Lumenpulse</t>
  </si>
  <si>
    <t>Friday, August 28, 2026 at 10:00am CST</t>
  </si>
  <si>
    <t>Side Tenon for Square Poles - #10077 GRAY POWDER</t>
  </si>
  <si>
    <t>Steel "FSPB" 8" Radius Curve Falt Surface Mount - DNAXD Natural Aluminum, Gray</t>
  </si>
  <si>
    <t>Thursday, September 3, 2026 at 11:30am CST</t>
  </si>
  <si>
    <r>
      <t xml:space="preserve">This bid is for the purchase and delivery of light fixtures specified below.   Alternates will </t>
    </r>
    <r>
      <rPr>
        <b/>
        <u/>
        <sz val="9"/>
        <rFont val="Arial"/>
        <family val="2"/>
      </rPr>
      <t>NOT</t>
    </r>
    <r>
      <rPr>
        <sz val="9"/>
        <rFont val="Arial"/>
        <family val="2"/>
      </rPr>
      <t xml:space="preserve"> be accepted.  All items must be new with no used or refurbished parts. Bidders shall disclose all pricing for a full and complete order including but not limited to, ordering, receiving, unloading, project tracking (i.e. delivery schedules), inspections, assembly and any other items necessary for a full and complete purchase.  Pricing must include product, shipping/delivery, sales tax, and all other charges listed as separate line items.  The successful Bidder(s) must receive the light fixtures from the manufacturer at its facility.  Delivery must be scheduled with MECA to accommodate the event schedule. MECA reserves the right to return items damaged in shipment in exchange for new at no additional charge. Due to the variety of items in this bid, MECA reserves the right to award to multiple bidders.  MECA is under no obligation to purchase all items or all quantities listed. MECA has the right to adjust quantities on all items after bid is awarded.                                                                                                                                         </t>
    </r>
  </si>
  <si>
    <t>meca</t>
  </si>
  <si>
    <t>Lumenfacade Max Continuous Run Linear Fixture, 36 in. Part Number: LFM-CR-UL-120/277-36-22W-MRGBWP-10X60-CL-NF-DMX/RDM-NVR-WMC3-XD-SI-NA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</si>
</sst>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F800]dddd\,\ mmmm\ dd\,\ yyyy"/>
  </numFmts>
  <fonts count="12" x14ac:knownFonts="1">
    <font>
      <sz val="10"/>
      <name val="Arial"/>
    </font>
    <font>
      <sz val="8"/>
      <name val="Arial"/>
      <family val="2"/>
    </font>
    <font>
      <sz val="9"/>
      <name val="Arial"/>
      <family val="2"/>
    </font>
    <font>
      <b/>
      <sz val="9"/>
      <color rgb="FF0070C0"/>
      <name val="Arial"/>
      <family val="2"/>
    </font>
    <font>
      <b/>
      <u/>
      <sz val="9"/>
      <name val="Arial"/>
      <family val="2"/>
    </font>
    <font>
      <b/>
      <sz val="9"/>
      <name val="Arial"/>
      <family val="2"/>
    </font>
    <font>
      <sz val="11"/>
      <name val="Calibri"/>
      <family val="2"/>
    </font>
    <font>
      <sz val="7"/>
      <name val="Arial"/>
      <family val="2"/>
    </font>
    <font>
      <sz val="10"/>
      <name val="Arial"/>
      <family val="2"/>
    </font>
    <font>
      <b/>
      <i/>
      <sz val="9"/>
      <name val="Arial"/>
      <family val="2"/>
    </font>
    <font>
      <b/>
      <sz val="11"/>
      <name val="Arial"/>
      <family val="2"/>
    </font>
    <font>
      <b/>
      <i/>
      <sz val="9"/>
      <color theme="3" tint="0.3999755851924192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s>
  <cellStyleXfs count="2">
    <xf numFmtId="0" fontId="0" fillId="0" borderId="0"/>
    <xf numFmtId="0" fontId="8" fillId="0" borderId="0"/>
  </cellStyleXfs>
  <cellXfs count="70">
    <xf numFmtId="0" fontId="0" fillId="0" borderId="0" xfId="0"/>
    <xf numFmtId="0" fontId="2" fillId="0" borderId="0" xfId="0" applyFont="1" applyAlignment="1">
      <alignment vertical="center"/>
    </xf>
    <xf numFmtId="0" fontId="2" fillId="0" borderId="0" xfId="0" applyFont="1" applyAlignment="1">
      <alignment horizontal="center" vertical="center"/>
    </xf>
    <xf numFmtId="49" fontId="2" fillId="0" borderId="0" xfId="0" applyNumberFormat="1" applyFont="1" applyAlignment="1">
      <alignment horizontal="right" vertical="top"/>
    </xf>
    <xf numFmtId="0" fontId="2" fillId="0" borderId="0" xfId="0" applyFont="1"/>
    <xf numFmtId="0" fontId="2" fillId="0" borderId="0" xfId="0" applyFont="1" applyAlignment="1">
      <alignment horizontal="left"/>
    </xf>
    <xf numFmtId="0" fontId="2" fillId="0" borderId="0" xfId="0" applyFont="1" applyAlignment="1">
      <alignment horizontal="left" vertical="top"/>
    </xf>
    <xf numFmtId="0" fontId="2" fillId="0" borderId="0" xfId="0" applyFont="1" applyAlignment="1">
      <alignment horizontal="left" vertical="top" wrapText="1"/>
    </xf>
    <xf numFmtId="0" fontId="5" fillId="0" borderId="0" xfId="0" applyFont="1" applyAlignment="1">
      <alignment horizontal="right" wrapText="1"/>
    </xf>
    <xf numFmtId="44" fontId="2" fillId="0" borderId="3" xfId="0" applyNumberFormat="1" applyFont="1" applyBorder="1" applyAlignment="1" applyProtection="1">
      <alignment vertical="center"/>
      <protection locked="0"/>
    </xf>
    <xf numFmtId="0" fontId="2" fillId="0" borderId="0" xfId="0" applyFont="1" applyAlignment="1">
      <alignment horizontal="center"/>
    </xf>
    <xf numFmtId="49" fontId="2" fillId="0" borderId="0" xfId="0" applyNumberFormat="1" applyFont="1" applyAlignment="1">
      <alignment horizontal="right" vertical="top" wrapText="1"/>
    </xf>
    <xf numFmtId="0" fontId="2" fillId="0" borderId="0" xfId="0" applyFont="1" applyAlignment="1">
      <alignment horizontal="left" wrapText="1"/>
    </xf>
    <xf numFmtId="0" fontId="5" fillId="3" borderId="3" xfId="0" applyFont="1" applyFill="1" applyBorder="1" applyAlignment="1">
      <alignment horizontal="center"/>
    </xf>
    <xf numFmtId="0" fontId="2" fillId="0" borderId="3" xfId="0" applyFont="1" applyBorder="1" applyAlignment="1">
      <alignment horizontal="center" vertical="center"/>
    </xf>
    <xf numFmtId="44" fontId="2" fillId="0" borderId="3" xfId="0" applyNumberFormat="1" applyFont="1" applyBorder="1" applyAlignment="1">
      <alignment vertical="center"/>
    </xf>
    <xf numFmtId="44" fontId="2" fillId="0" borderId="5" xfId="0" applyNumberFormat="1" applyFont="1" applyBorder="1" applyAlignment="1">
      <alignment horizontal="right" vertical="center"/>
    </xf>
    <xf numFmtId="0" fontId="5" fillId="0" borderId="0" xfId="0" applyFont="1"/>
    <xf numFmtId="0" fontId="5" fillId="0" borderId="0" xfId="0" applyFont="1" applyAlignment="1">
      <alignment horizontal="right"/>
    </xf>
    <xf numFmtId="44" fontId="5" fillId="0" borderId="0" xfId="0" applyNumberFormat="1" applyFont="1"/>
    <xf numFmtId="0" fontId="5" fillId="0" borderId="0" xfId="0" applyFont="1" applyAlignment="1">
      <alignment horizontal="left" wrapText="1"/>
    </xf>
    <xf numFmtId="0" fontId="7" fillId="0" borderId="0" xfId="0" applyFont="1" applyAlignment="1">
      <alignment horizontal="right" vertical="top" wrapText="1"/>
    </xf>
    <xf numFmtId="0" fontId="5" fillId="0" borderId="0" xfId="0" applyFont="1" applyAlignment="1">
      <alignment horizontal="left"/>
    </xf>
    <xf numFmtId="0" fontId="2" fillId="0" borderId="0" xfId="0" applyFont="1" applyAlignment="1">
      <alignment wrapText="1"/>
    </xf>
    <xf numFmtId="0" fontId="5" fillId="0" borderId="5" xfId="0" applyFont="1" applyBorder="1" applyAlignment="1">
      <alignment horizontal="center" wrapText="1"/>
    </xf>
    <xf numFmtId="0" fontId="5" fillId="0" borderId="5" xfId="0" applyFont="1" applyBorder="1" applyAlignment="1">
      <alignment horizontal="left" wrapText="1"/>
    </xf>
    <xf numFmtId="0" fontId="5" fillId="0" borderId="0" xfId="0" applyFont="1" applyAlignment="1">
      <alignment horizontal="center" vertical="center" wrapText="1"/>
    </xf>
    <xf numFmtId="0" fontId="6" fillId="0" borderId="0" xfId="0" applyFont="1" applyAlignment="1">
      <alignment vertical="center"/>
    </xf>
    <xf numFmtId="0" fontId="5" fillId="0" borderId="0" xfId="0" applyFont="1" applyAlignment="1">
      <alignment horizontal="center" wrapText="1"/>
    </xf>
    <xf numFmtId="49" fontId="2" fillId="0" borderId="0" xfId="0" applyNumberFormat="1" applyFont="1" applyAlignment="1">
      <alignment horizontal="right" vertical="center"/>
    </xf>
    <xf numFmtId="0" fontId="2" fillId="0" borderId="5" xfId="0" applyFont="1" applyBorder="1" applyAlignment="1">
      <alignment horizontal="right" vertical="center"/>
    </xf>
    <xf numFmtId="44" fontId="2" fillId="0" borderId="5" xfId="0" applyNumberFormat="1" applyFont="1" applyBorder="1" applyAlignment="1">
      <alignment vertical="center"/>
    </xf>
    <xf numFmtId="44" fontId="2" fillId="0" borderId="2" xfId="0" applyNumberFormat="1" applyFont="1" applyBorder="1" applyAlignment="1">
      <alignment vertical="center"/>
    </xf>
    <xf numFmtId="0" fontId="5" fillId="0" borderId="0" xfId="0" applyFont="1" applyAlignment="1">
      <alignment vertical="center"/>
    </xf>
    <xf numFmtId="0" fontId="2" fillId="0" borderId="0" xfId="0" applyFont="1" applyAlignment="1">
      <alignment horizontal="right" vertical="center"/>
    </xf>
    <xf numFmtId="0" fontId="5" fillId="0" borderId="0" xfId="0" applyFont="1" applyAlignment="1">
      <alignment horizontal="right" vertical="center"/>
    </xf>
    <xf numFmtId="0" fontId="5" fillId="3" borderId="3" xfId="0" applyFont="1" applyFill="1" applyBorder="1" applyAlignment="1">
      <alignment horizontal="center" wrapText="1"/>
    </xf>
    <xf numFmtId="44" fontId="5" fillId="0" borderId="6" xfId="0" applyNumberFormat="1" applyFont="1" applyBorder="1" applyAlignment="1">
      <alignment vertical="center"/>
    </xf>
    <xf numFmtId="0" fontId="2" fillId="0" borderId="0" xfId="1" applyFont="1" applyAlignment="1">
      <alignment horizontal="left"/>
    </xf>
    <xf numFmtId="0" fontId="2" fillId="0" borderId="3" xfId="0" applyFont="1" applyBorder="1" applyAlignment="1" applyProtection="1">
      <alignment vertical="center"/>
      <protection locked="0"/>
    </xf>
    <xf numFmtId="0" fontId="2" fillId="0" borderId="4" xfId="0" applyFont="1" applyBorder="1" applyAlignment="1">
      <alignment horizontal="center" vertical="center" wrapText="1"/>
    </xf>
    <xf numFmtId="0" fontId="2" fillId="0" borderId="1" xfId="0" applyFont="1" applyBorder="1" applyAlignment="1">
      <alignment horizontal="center" vertical="center"/>
    </xf>
    <xf numFmtId="44" fontId="2" fillId="0" borderId="1" xfId="0" applyNumberFormat="1" applyFont="1" applyBorder="1" applyAlignment="1" applyProtection="1">
      <alignment vertical="center"/>
      <protection locked="0"/>
    </xf>
    <xf numFmtId="44" fontId="2" fillId="0" borderId="1" xfId="0" applyNumberFormat="1" applyFont="1" applyBorder="1" applyAlignment="1">
      <alignment vertical="center"/>
    </xf>
    <xf numFmtId="0" fontId="2" fillId="0" borderId="1" xfId="0" applyFont="1" applyBorder="1" applyAlignment="1" applyProtection="1">
      <alignment vertical="center"/>
      <protection locked="0"/>
    </xf>
    <xf numFmtId="164" fontId="2" fillId="0" borderId="0" xfId="0" applyNumberFormat="1" applyFont="1" applyAlignment="1">
      <alignment vertical="center"/>
    </xf>
    <xf numFmtId="0" fontId="2" fillId="0" borderId="2" xfId="0" applyFont="1" applyBorder="1" applyAlignment="1" applyProtection="1">
      <alignment horizontal="center" wrapText="1"/>
      <protection locked="0"/>
    </xf>
    <xf numFmtId="0" fontId="5" fillId="0" borderId="0" xfId="0" applyFont="1" applyAlignment="1">
      <alignment horizontal="right" wrapText="1" indent="1"/>
    </xf>
    <xf numFmtId="0" fontId="2" fillId="0" borderId="3" xfId="0" applyFont="1" applyBorder="1" applyAlignment="1">
      <alignment horizontal="left" vertical="center" wrapText="1"/>
    </xf>
    <xf numFmtId="0" fontId="11" fillId="0" borderId="1" xfId="0" applyFont="1" applyBorder="1" applyAlignment="1">
      <alignment horizontal="left" wrapText="1"/>
    </xf>
    <xf numFmtId="0" fontId="5" fillId="0" borderId="2" xfId="0" applyFont="1" applyBorder="1" applyAlignment="1" applyProtection="1">
      <alignment horizontal="center" wrapText="1"/>
      <protection locked="0"/>
    </xf>
    <xf numFmtId="0" fontId="4" fillId="0" borderId="0" xfId="0" applyFont="1" applyAlignment="1">
      <alignment horizontal="left" wrapText="1"/>
    </xf>
    <xf numFmtId="0" fontId="5" fillId="0" borderId="0" xfId="0" applyFont="1" applyAlignment="1">
      <alignment horizontal="right" wrapText="1"/>
    </xf>
    <xf numFmtId="0" fontId="5" fillId="0" borderId="2" xfId="0" applyFont="1" applyBorder="1" applyAlignment="1" applyProtection="1">
      <alignment horizontal="left" wrapText="1"/>
      <protection locked="0"/>
    </xf>
    <xf numFmtId="0" fontId="9" fillId="0" borderId="0" xfId="0" applyFont="1" applyAlignment="1">
      <alignment horizontal="right" vertical="top" wrapText="1"/>
    </xf>
    <xf numFmtId="0" fontId="2" fillId="0" borderId="0" xfId="0" applyFont="1" applyAlignment="1">
      <alignment horizontal="left" vertical="top" wrapText="1"/>
    </xf>
    <xf numFmtId="0" fontId="5" fillId="0" borderId="0" xfId="0" applyFont="1" applyAlignment="1">
      <alignment horizontal="left" wrapText="1"/>
    </xf>
    <xf numFmtId="0" fontId="5" fillId="0" borderId="3" xfId="0" applyFont="1" applyBorder="1" applyAlignment="1" applyProtection="1">
      <alignment horizontal="center"/>
      <protection locked="0"/>
    </xf>
    <xf numFmtId="0" fontId="5" fillId="0" borderId="0" xfId="0" applyFont="1" applyAlignment="1">
      <alignment horizontal="center"/>
    </xf>
    <xf numFmtId="0" fontId="10" fillId="0" borderId="0" xfId="0" applyFont="1" applyAlignment="1">
      <alignment horizontal="center"/>
    </xf>
    <xf numFmtId="0" fontId="10" fillId="0" borderId="0" xfId="0" applyFont="1" applyAlignment="1">
      <alignment horizontal="center" vertical="center"/>
    </xf>
    <xf numFmtId="0" fontId="4" fillId="0" borderId="0" xfId="0" applyFont="1" applyAlignment="1">
      <alignment horizontal="left" vertical="top"/>
    </xf>
    <xf numFmtId="0" fontId="5" fillId="0" borderId="0" xfId="0" applyFont="1" applyAlignment="1">
      <alignment horizontal="left" vertical="top"/>
    </xf>
    <xf numFmtId="0" fontId="4" fillId="0" borderId="0" xfId="0" applyFont="1" applyAlignment="1">
      <alignment horizontal="center" vertical="center"/>
    </xf>
    <xf numFmtId="164" fontId="2" fillId="0" borderId="0" xfId="1" applyNumberFormat="1" applyFont="1" applyAlignment="1">
      <alignment horizontal="center" vertical="center"/>
    </xf>
    <xf numFmtId="164" fontId="2" fillId="0" borderId="0" xfId="0" applyNumberFormat="1" applyFont="1" applyAlignment="1">
      <alignment horizontal="center" vertical="center"/>
    </xf>
    <xf numFmtId="0" fontId="2" fillId="2" borderId="0" xfId="0" applyFont="1" applyFill="1" applyAlignment="1">
      <alignment horizontal="left" vertical="top" wrapText="1"/>
    </xf>
    <xf numFmtId="0" fontId="5" fillId="3" borderId="3" xfId="0" applyFont="1" applyFill="1" applyBorder="1" applyAlignment="1">
      <alignment horizontal="left"/>
    </xf>
    <xf numFmtId="0" fontId="2" fillId="0" borderId="0" xfId="0" applyFont="1" applyAlignment="1">
      <alignment horizontal="left" vertical="top"/>
    </xf>
    <xf numFmtId="0" fontId="2" fillId="2" borderId="0" xfId="0" applyFont="1" applyFill="1" applyAlignment="1">
      <alignment horizontal="left" vertical="top"/>
    </xf>
  </cellXfs>
  <cellStyles count="2">
    <cellStyle name="Normal" xfId="0" builtinId="0"/>
    <cellStyle name="Normal 2" xfId="1" xr:uid="{781D7553-50EB-421C-9FDE-147C22562E6A}"/>
  </cellStyles>
  <dxfs count="1">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461010</xdr:colOff>
      <xdr:row>0</xdr:row>
      <xdr:rowOff>22860</xdr:rowOff>
    </xdr:from>
    <xdr:to>
      <xdr:col>6</xdr:col>
      <xdr:colOff>658251</xdr:colOff>
      <xdr:row>3</xdr:row>
      <xdr:rowOff>166761</xdr:rowOff>
    </xdr:to>
    <xdr:pic>
      <xdr:nvPicPr>
        <xdr:cNvPr id="1035" name="Picture 1" descr="MECA Logo">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635" y="22860"/>
          <a:ext cx="1625991" cy="6011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4:BC53"/>
  <sheetViews>
    <sheetView tabSelected="1" zoomScaleNormal="100" zoomScaleSheetLayoutView="150" workbookViewId="0">
      <selection activeCell="H28" sqref="H28"/>
    </sheetView>
  </sheetViews>
  <sheetFormatPr defaultRowHeight="12" x14ac:dyDescent="0.2"/>
  <cols>
    <col min="1" max="1" width="3.5703125" style="3" customWidth="1"/>
    <col min="2" max="2" width="5.7109375" style="4" customWidth="1"/>
    <col min="3" max="5" width="15.7109375" style="4" customWidth="1"/>
    <col min="6" max="6" width="5.7109375" style="4" customWidth="1"/>
    <col min="7" max="7" width="15.7109375" style="4" customWidth="1"/>
    <col min="8" max="8" width="13.7109375" style="4" customWidth="1"/>
    <col min="9" max="9" width="15.7109375" style="4" customWidth="1"/>
    <col min="10" max="10" width="8.7109375" style="4" customWidth="1"/>
    <col min="11" max="16384" width="9.140625" style="4"/>
  </cols>
  <sheetData>
    <row r="4" spans="1:55" ht="15.75" customHeight="1" x14ac:dyDescent="0.2">
      <c r="B4" s="58" t="s">
        <v>3</v>
      </c>
      <c r="C4" s="58"/>
      <c r="D4" s="58"/>
      <c r="E4" s="58"/>
      <c r="F4" s="58"/>
      <c r="G4" s="58"/>
      <c r="H4" s="58"/>
      <c r="I4" s="58"/>
    </row>
    <row r="5" spans="1:55" ht="15" x14ac:dyDescent="0.25">
      <c r="B5" s="59" t="s">
        <v>46</v>
      </c>
      <c r="C5" s="59"/>
      <c r="D5" s="59"/>
      <c r="E5" s="59"/>
      <c r="F5" s="59"/>
      <c r="G5" s="59"/>
      <c r="H5" s="59"/>
      <c r="I5" s="59"/>
      <c r="J5" s="59"/>
    </row>
    <row r="6" spans="1:55" s="1" customFormat="1" ht="15" customHeight="1" x14ac:dyDescent="0.2">
      <c r="A6" s="3"/>
      <c r="B6" s="60" t="s">
        <v>47</v>
      </c>
      <c r="C6" s="60"/>
      <c r="D6" s="60"/>
      <c r="E6" s="60"/>
      <c r="F6" s="60"/>
      <c r="G6" s="60"/>
      <c r="H6" s="60"/>
      <c r="I6" s="60"/>
      <c r="J6" s="60"/>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row>
    <row r="7" spans="1:55" s="5" customFormat="1" ht="15" customHeight="1" x14ac:dyDescent="0.2">
      <c r="A7" s="65"/>
      <c r="B7" s="65"/>
      <c r="C7" s="65"/>
      <c r="D7" s="45"/>
    </row>
    <row r="8" spans="1:55" s="1" customFormat="1" ht="14.25" customHeight="1" x14ac:dyDescent="0.2">
      <c r="B8" s="63" t="s">
        <v>27</v>
      </c>
      <c r="C8" s="63"/>
      <c r="D8" s="63"/>
      <c r="E8" s="63" t="s">
        <v>36</v>
      </c>
      <c r="F8" s="63"/>
      <c r="G8" s="63"/>
      <c r="H8" s="63" t="s">
        <v>35</v>
      </c>
      <c r="I8" s="63"/>
      <c r="J8" s="63"/>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row>
    <row r="9" spans="1:55" s="5" customFormat="1" x14ac:dyDescent="0.2">
      <c r="B9" s="64">
        <v>46258</v>
      </c>
      <c r="C9" s="64"/>
      <c r="D9" s="64"/>
      <c r="E9" s="65" t="s">
        <v>55</v>
      </c>
      <c r="F9" s="65"/>
      <c r="G9" s="65"/>
      <c r="H9" s="65" t="s">
        <v>58</v>
      </c>
      <c r="I9" s="65"/>
      <c r="J9" s="65"/>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row>
    <row r="10" spans="1:55" s="5" customFormat="1" ht="11.1" customHeight="1" x14ac:dyDescent="0.2">
      <c r="A10" s="3"/>
      <c r="B10" s="58"/>
      <c r="C10" s="58"/>
      <c r="D10" s="58"/>
      <c r="E10" s="58"/>
      <c r="F10" s="58"/>
      <c r="G10" s="58"/>
      <c r="H10" s="58"/>
      <c r="I10" s="58"/>
      <c r="J10" s="58"/>
    </row>
    <row r="11" spans="1:55" s="6" customFormat="1" ht="12" customHeight="1" x14ac:dyDescent="0.2">
      <c r="A11" s="3"/>
      <c r="B11" s="61" t="s">
        <v>4</v>
      </c>
      <c r="C11" s="62"/>
      <c r="D11" s="62"/>
      <c r="E11" s="62"/>
      <c r="F11" s="62"/>
      <c r="G11" s="62"/>
      <c r="H11" s="62"/>
      <c r="I11" s="62"/>
      <c r="J11" s="62"/>
    </row>
    <row r="12" spans="1:55" s="7" customFormat="1" ht="15" customHeight="1" x14ac:dyDescent="0.2">
      <c r="A12" s="11" t="s">
        <v>9</v>
      </c>
      <c r="B12" s="55" t="s">
        <v>19</v>
      </c>
      <c r="C12" s="55"/>
      <c r="D12" s="55"/>
      <c r="E12" s="55"/>
      <c r="F12" s="55"/>
      <c r="G12" s="55"/>
      <c r="H12" s="55"/>
      <c r="I12" s="55"/>
      <c r="J12" s="55"/>
    </row>
    <row r="13" spans="1:55" s="7" customFormat="1" ht="24.75" customHeight="1" x14ac:dyDescent="0.2">
      <c r="A13" s="11" t="s">
        <v>10</v>
      </c>
      <c r="B13" s="55" t="s">
        <v>20</v>
      </c>
      <c r="C13" s="55"/>
      <c r="D13" s="55"/>
      <c r="E13" s="55"/>
      <c r="F13" s="55"/>
      <c r="G13" s="55"/>
      <c r="H13" s="55"/>
      <c r="I13" s="55"/>
      <c r="J13" s="55"/>
    </row>
    <row r="14" spans="1:55" s="6" customFormat="1" ht="24" customHeight="1" x14ac:dyDescent="0.2">
      <c r="A14" s="3" t="s">
        <v>11</v>
      </c>
      <c r="B14" s="55" t="s">
        <v>48</v>
      </c>
      <c r="C14" s="55"/>
      <c r="D14" s="55"/>
      <c r="E14" s="55"/>
      <c r="F14" s="55"/>
      <c r="G14" s="55"/>
      <c r="H14" s="55"/>
      <c r="I14" s="55"/>
      <c r="J14" s="55"/>
    </row>
    <row r="15" spans="1:55" ht="15" customHeight="1" x14ac:dyDescent="0.2">
      <c r="A15" s="3" t="s">
        <v>12</v>
      </c>
      <c r="B15" s="55" t="s">
        <v>21</v>
      </c>
      <c r="C15" s="55"/>
      <c r="D15" s="55"/>
      <c r="E15" s="55"/>
      <c r="F15" s="55"/>
      <c r="G15" s="55"/>
      <c r="H15" s="55"/>
      <c r="I15" s="55"/>
      <c r="J15" s="55"/>
    </row>
    <row r="16" spans="1:55" s="6" customFormat="1" ht="15" customHeight="1" x14ac:dyDescent="0.2">
      <c r="A16" s="3" t="s">
        <v>13</v>
      </c>
      <c r="B16" s="68" t="s">
        <v>22</v>
      </c>
      <c r="C16" s="68"/>
      <c r="D16" s="68"/>
      <c r="E16" s="68"/>
      <c r="F16" s="68"/>
      <c r="G16" s="68"/>
      <c r="H16" s="68"/>
      <c r="I16" s="68"/>
      <c r="J16" s="68"/>
    </row>
    <row r="17" spans="1:13" s="7" customFormat="1" ht="15" customHeight="1" x14ac:dyDescent="0.2">
      <c r="A17" s="11" t="s">
        <v>14</v>
      </c>
      <c r="B17" s="55" t="s">
        <v>23</v>
      </c>
      <c r="C17" s="55"/>
      <c r="D17" s="55"/>
      <c r="E17" s="55"/>
      <c r="F17" s="55"/>
      <c r="G17" s="55"/>
      <c r="H17" s="55"/>
      <c r="I17" s="55"/>
      <c r="J17" s="55"/>
    </row>
    <row r="18" spans="1:13" s="7" customFormat="1" ht="15" customHeight="1" x14ac:dyDescent="0.2">
      <c r="A18" s="11" t="s">
        <v>15</v>
      </c>
      <c r="B18" s="66" t="s">
        <v>24</v>
      </c>
      <c r="C18" s="66"/>
      <c r="D18" s="66"/>
      <c r="E18" s="66"/>
      <c r="F18" s="66"/>
      <c r="G18" s="66"/>
      <c r="H18" s="66"/>
      <c r="I18" s="66"/>
      <c r="J18" s="66"/>
    </row>
    <row r="19" spans="1:13" s="6" customFormat="1" ht="15" customHeight="1" x14ac:dyDescent="0.2">
      <c r="A19" s="3" t="s">
        <v>16</v>
      </c>
      <c r="B19" s="69" t="s">
        <v>25</v>
      </c>
      <c r="C19" s="69"/>
      <c r="D19" s="69"/>
      <c r="E19" s="69"/>
      <c r="F19" s="69"/>
      <c r="G19" s="69"/>
      <c r="H19" s="69"/>
      <c r="I19" s="69"/>
      <c r="J19" s="69"/>
    </row>
    <row r="20" spans="1:13" s="6" customFormat="1" ht="27.75" customHeight="1" x14ac:dyDescent="0.2">
      <c r="A20" s="3" t="s">
        <v>17</v>
      </c>
      <c r="B20" s="66" t="s">
        <v>26</v>
      </c>
      <c r="C20" s="66"/>
      <c r="D20" s="66"/>
      <c r="E20" s="66"/>
      <c r="F20" s="66"/>
      <c r="G20" s="66"/>
      <c r="H20" s="66"/>
      <c r="I20" s="66"/>
      <c r="J20" s="66"/>
    </row>
    <row r="21" spans="1:13" s="5" customFormat="1" ht="63" customHeight="1" x14ac:dyDescent="0.2">
      <c r="A21" s="3" t="s">
        <v>18</v>
      </c>
      <c r="B21" s="55" t="s">
        <v>41</v>
      </c>
      <c r="C21" s="55"/>
      <c r="D21" s="55"/>
      <c r="E21" s="55"/>
      <c r="F21" s="55"/>
      <c r="G21" s="55"/>
      <c r="H21" s="55"/>
      <c r="I21" s="55"/>
      <c r="J21" s="55"/>
    </row>
    <row r="22" spans="1:13" s="5" customFormat="1" ht="11.25" customHeight="1" x14ac:dyDescent="0.2">
      <c r="A22" s="3"/>
      <c r="B22" s="12"/>
      <c r="C22" s="12"/>
      <c r="D22" s="12"/>
      <c r="E22" s="12"/>
      <c r="F22" s="12"/>
      <c r="G22" s="12"/>
      <c r="H22" s="12"/>
      <c r="I22" s="12"/>
      <c r="J22" s="12"/>
    </row>
    <row r="23" spans="1:13" s="5" customFormat="1" ht="13.5" customHeight="1" x14ac:dyDescent="0.2">
      <c r="A23" s="3"/>
      <c r="B23" s="51" t="s">
        <v>28</v>
      </c>
      <c r="C23" s="51"/>
      <c r="D23" s="51"/>
      <c r="E23" s="12"/>
      <c r="F23" s="12"/>
      <c r="G23" s="12"/>
      <c r="H23" s="12"/>
      <c r="I23" s="12"/>
      <c r="J23" s="12"/>
    </row>
    <row r="24" spans="1:13" s="7" customFormat="1" ht="107.25" customHeight="1" x14ac:dyDescent="0.2">
      <c r="A24" s="11"/>
      <c r="B24" s="55" t="s">
        <v>59</v>
      </c>
      <c r="C24" s="55"/>
      <c r="D24" s="55"/>
      <c r="E24" s="55"/>
      <c r="F24" s="55"/>
      <c r="G24" s="55"/>
      <c r="H24" s="55"/>
      <c r="I24" s="55"/>
      <c r="J24" s="55"/>
    </row>
    <row r="25" spans="1:13" s="7" customFormat="1" ht="12" customHeight="1" x14ac:dyDescent="0.2">
      <c r="A25" s="11"/>
      <c r="B25" s="54" t="s">
        <v>42</v>
      </c>
      <c r="C25" s="54"/>
      <c r="D25" s="54"/>
      <c r="E25" s="54"/>
      <c r="F25" s="54"/>
      <c r="G25" s="54"/>
      <c r="H25" s="54"/>
      <c r="I25" s="54"/>
      <c r="J25" s="54"/>
    </row>
    <row r="26" spans="1:13" ht="9.75" customHeight="1" x14ac:dyDescent="0.2">
      <c r="C26" s="7"/>
      <c r="D26" s="7"/>
      <c r="E26" s="7"/>
      <c r="F26" s="7"/>
      <c r="G26" s="7"/>
      <c r="H26" s="7"/>
      <c r="I26" s="7"/>
      <c r="J26" s="7"/>
      <c r="K26" s="7"/>
      <c r="L26" s="7"/>
      <c r="M26" s="7"/>
    </row>
    <row r="27" spans="1:13" ht="36.75" customHeight="1" x14ac:dyDescent="0.2">
      <c r="B27" s="67" t="s">
        <v>0</v>
      </c>
      <c r="C27" s="67"/>
      <c r="D27" s="67"/>
      <c r="E27" s="67"/>
      <c r="F27" s="67"/>
      <c r="G27" s="13" t="s">
        <v>43</v>
      </c>
      <c r="H27" s="13" t="s">
        <v>1</v>
      </c>
      <c r="I27" s="13" t="s">
        <v>2</v>
      </c>
      <c r="J27" s="36" t="s">
        <v>44</v>
      </c>
    </row>
    <row r="28" spans="1:13" ht="15.75" customHeight="1" x14ac:dyDescent="0.2">
      <c r="B28" s="49" t="s">
        <v>54</v>
      </c>
      <c r="C28" s="49"/>
      <c r="D28" s="49"/>
      <c r="E28" s="49"/>
      <c r="F28" s="49"/>
      <c r="G28" s="41"/>
      <c r="H28" s="42" t="s">
        <v>60</v>
      </c>
      <c r="I28" s="43"/>
      <c r="J28" s="44"/>
    </row>
    <row r="29" spans="1:13" s="1" customFormat="1" ht="38.25" customHeight="1" x14ac:dyDescent="0.2">
      <c r="A29" s="3"/>
      <c r="B29" s="48" t="s">
        <v>61</v>
      </c>
      <c r="C29" s="48"/>
      <c r="D29" s="48"/>
      <c r="E29" s="48"/>
      <c r="F29" s="48"/>
      <c r="G29" s="14">
        <v>9</v>
      </c>
      <c r="H29" s="9">
        <v>0</v>
      </c>
      <c r="I29" s="15">
        <f>H29*G29</f>
        <v>0</v>
      </c>
      <c r="J29" s="39"/>
    </row>
    <row r="30" spans="1:13" s="1" customFormat="1" ht="27.95" customHeight="1" x14ac:dyDescent="0.2">
      <c r="A30" s="3"/>
      <c r="B30" s="48" t="s">
        <v>49</v>
      </c>
      <c r="C30" s="48"/>
      <c r="D30" s="48"/>
      <c r="E30" s="48"/>
      <c r="F30" s="48"/>
      <c r="G30" s="14">
        <v>1</v>
      </c>
      <c r="H30" s="9">
        <v>0</v>
      </c>
      <c r="I30" s="15">
        <f>H30*G30</f>
        <v>0</v>
      </c>
      <c r="J30" s="39"/>
    </row>
    <row r="31" spans="1:13" s="1" customFormat="1" ht="27.95" customHeight="1" x14ac:dyDescent="0.2">
      <c r="A31" s="3"/>
      <c r="B31" s="48" t="s">
        <v>50</v>
      </c>
      <c r="C31" s="48"/>
      <c r="D31" s="48"/>
      <c r="E31" s="48"/>
      <c r="F31" s="48"/>
      <c r="G31" s="14">
        <v>8</v>
      </c>
      <c r="H31" s="9">
        <v>0</v>
      </c>
      <c r="I31" s="15">
        <f>H31*G31</f>
        <v>0</v>
      </c>
      <c r="J31" s="39"/>
    </row>
    <row r="32" spans="1:13" s="1" customFormat="1" ht="17.25" customHeight="1" x14ac:dyDescent="0.2">
      <c r="A32" s="3"/>
      <c r="B32" s="49" t="s">
        <v>53</v>
      </c>
      <c r="C32" s="49"/>
      <c r="D32" s="49"/>
      <c r="E32" s="49"/>
      <c r="F32" s="49"/>
      <c r="G32" s="41"/>
      <c r="H32" s="42"/>
      <c r="I32" s="43"/>
      <c r="J32" s="44"/>
    </row>
    <row r="33" spans="1:10" s="1" customFormat="1" ht="27.95" customHeight="1" x14ac:dyDescent="0.2">
      <c r="A33" s="3"/>
      <c r="B33" s="48" t="s">
        <v>51</v>
      </c>
      <c r="C33" s="48"/>
      <c r="D33" s="48"/>
      <c r="E33" s="48"/>
      <c r="F33" s="48"/>
      <c r="G33" s="14">
        <v>31</v>
      </c>
      <c r="H33" s="9">
        <v>0</v>
      </c>
      <c r="I33" s="15">
        <f>H33*G33</f>
        <v>0</v>
      </c>
      <c r="J33" s="39"/>
    </row>
    <row r="34" spans="1:10" s="1" customFormat="1" ht="27.95" customHeight="1" x14ac:dyDescent="0.2">
      <c r="A34" s="3"/>
      <c r="B34" s="48" t="s">
        <v>52</v>
      </c>
      <c r="C34" s="48"/>
      <c r="D34" s="48"/>
      <c r="E34" s="48"/>
      <c r="F34" s="48"/>
      <c r="G34" s="14">
        <v>19</v>
      </c>
      <c r="H34" s="9">
        <v>0</v>
      </c>
      <c r="I34" s="15">
        <f>H34*G34</f>
        <v>0</v>
      </c>
      <c r="J34" s="39"/>
    </row>
    <row r="35" spans="1:10" s="1" customFormat="1" ht="27.95" customHeight="1" x14ac:dyDescent="0.2">
      <c r="A35" s="3"/>
      <c r="B35" s="48" t="s">
        <v>56</v>
      </c>
      <c r="C35" s="48"/>
      <c r="D35" s="48"/>
      <c r="E35" s="48"/>
      <c r="F35" s="48"/>
      <c r="G35" s="14">
        <v>16</v>
      </c>
      <c r="H35" s="9">
        <v>0</v>
      </c>
      <c r="I35" s="15">
        <f>H35*G35</f>
        <v>0</v>
      </c>
      <c r="J35" s="39"/>
    </row>
    <row r="36" spans="1:10" s="1" customFormat="1" ht="27.95" customHeight="1" x14ac:dyDescent="0.2">
      <c r="A36" s="3"/>
      <c r="B36" s="48" t="s">
        <v>57</v>
      </c>
      <c r="C36" s="48"/>
      <c r="D36" s="48"/>
      <c r="E36" s="48"/>
      <c r="F36" s="48"/>
      <c r="G36" s="14">
        <v>30</v>
      </c>
      <c r="H36" s="9">
        <v>0</v>
      </c>
      <c r="I36" s="15">
        <f>H36*G36</f>
        <v>0</v>
      </c>
      <c r="J36" s="39"/>
    </row>
    <row r="37" spans="1:10" s="1" customFormat="1" ht="27.95" customHeight="1" x14ac:dyDescent="0.2">
      <c r="A37" s="3"/>
      <c r="B37" s="48" t="s">
        <v>40</v>
      </c>
      <c r="C37" s="48" t="s">
        <v>40</v>
      </c>
      <c r="D37" s="48"/>
      <c r="E37" s="48"/>
      <c r="F37" s="48"/>
      <c r="G37" s="40">
        <v>1</v>
      </c>
      <c r="H37" s="9">
        <v>0</v>
      </c>
      <c r="I37" s="15">
        <f>H37*G37</f>
        <v>0</v>
      </c>
    </row>
    <row r="38" spans="1:10" s="1" customFormat="1" ht="20.100000000000001" customHeight="1" x14ac:dyDescent="0.2">
      <c r="A38" s="29"/>
      <c r="B38" s="2"/>
      <c r="C38" s="30"/>
      <c r="D38" s="30"/>
      <c r="E38" s="30"/>
      <c r="F38" s="30"/>
      <c r="G38" s="30"/>
      <c r="H38" s="16" t="s">
        <v>38</v>
      </c>
      <c r="I38" s="31">
        <f>SUM(I29:I37)</f>
        <v>0</v>
      </c>
    </row>
    <row r="39" spans="1:10" s="1" customFormat="1" ht="20.100000000000001" customHeight="1" x14ac:dyDescent="0.2">
      <c r="A39" s="29"/>
      <c r="B39" s="2"/>
      <c r="H39" s="34" t="s">
        <v>39</v>
      </c>
      <c r="I39" s="32">
        <f>ROUND(SUM(I29:I37)*0.07,2)</f>
        <v>0</v>
      </c>
    </row>
    <row r="40" spans="1:10" s="1" customFormat="1" ht="20.100000000000001" customHeight="1" thickBot="1" x14ac:dyDescent="0.25">
      <c r="A40" s="29"/>
      <c r="B40" s="2"/>
      <c r="D40" s="33"/>
      <c r="E40" s="33"/>
      <c r="G40" s="33"/>
      <c r="H40" s="35" t="s">
        <v>37</v>
      </c>
      <c r="I40" s="37">
        <f>SUM(I38:I39)</f>
        <v>0</v>
      </c>
    </row>
    <row r="41" spans="1:10" ht="14.25" customHeight="1" thickTop="1" x14ac:dyDescent="0.2">
      <c r="B41" s="10"/>
      <c r="D41" s="17"/>
      <c r="E41" s="17"/>
      <c r="F41" s="18"/>
      <c r="G41" s="18"/>
      <c r="H41" s="18"/>
      <c r="I41" s="18"/>
      <c r="J41" s="19"/>
    </row>
    <row r="42" spans="1:10" ht="14.25" customHeight="1" x14ac:dyDescent="0.2">
      <c r="B42" s="18" t="s">
        <v>5</v>
      </c>
      <c r="C42" s="57"/>
      <c r="D42" s="57"/>
      <c r="E42" s="57"/>
      <c r="F42" s="57"/>
      <c r="G42" s="57"/>
      <c r="H42" s="57"/>
      <c r="I42" s="57"/>
      <c r="J42" s="57"/>
    </row>
    <row r="43" spans="1:10" ht="42.75" customHeight="1" x14ac:dyDescent="0.2">
      <c r="B43" s="21"/>
      <c r="C43" s="57"/>
      <c r="D43" s="57"/>
      <c r="E43" s="57"/>
      <c r="F43" s="57"/>
      <c r="G43" s="57"/>
      <c r="H43" s="57"/>
      <c r="I43" s="57"/>
      <c r="J43" s="57"/>
    </row>
    <row r="44" spans="1:10" ht="12.75" customHeight="1" x14ac:dyDescent="0.2">
      <c r="B44" s="22"/>
      <c r="C44" s="23"/>
      <c r="D44" s="23"/>
      <c r="E44" s="23"/>
      <c r="F44" s="23"/>
      <c r="G44" s="23"/>
      <c r="H44" s="23"/>
      <c r="I44" s="23"/>
      <c r="J44" s="23"/>
    </row>
    <row r="45" spans="1:10" ht="16.899999999999999" customHeight="1" x14ac:dyDescent="0.2">
      <c r="A45" s="4"/>
      <c r="B45" s="56" t="s">
        <v>34</v>
      </c>
      <c r="C45" s="56"/>
      <c r="D45" s="56"/>
      <c r="E45" s="56"/>
      <c r="F45" s="56"/>
      <c r="G45" s="56"/>
      <c r="H45" s="56"/>
      <c r="I45" s="56"/>
      <c r="J45" s="56"/>
    </row>
    <row r="46" spans="1:10" ht="12" customHeight="1" x14ac:dyDescent="0.2">
      <c r="A46" s="4"/>
      <c r="B46" s="20"/>
      <c r="C46" s="20"/>
      <c r="D46" s="20"/>
      <c r="E46" s="20"/>
      <c r="F46" s="20"/>
      <c r="G46" s="20"/>
      <c r="H46" s="20"/>
      <c r="I46" s="20"/>
      <c r="J46" s="20"/>
    </row>
    <row r="47" spans="1:10" ht="27.95" customHeight="1" x14ac:dyDescent="0.2">
      <c r="A47" s="47" t="s">
        <v>45</v>
      </c>
      <c r="B47" s="47"/>
      <c r="C47" s="47"/>
      <c r="D47" s="46"/>
      <c r="E47" s="46"/>
      <c r="F47" s="46"/>
      <c r="G47" s="8" t="s">
        <v>6</v>
      </c>
      <c r="H47" s="50"/>
      <c r="I47" s="50"/>
      <c r="J47" s="50"/>
    </row>
    <row r="48" spans="1:10" ht="27.95" customHeight="1" x14ac:dyDescent="0.2">
      <c r="A48" s="47" t="s">
        <v>29</v>
      </c>
      <c r="B48" s="47"/>
      <c r="C48" s="47"/>
      <c r="D48" s="46"/>
      <c r="E48" s="46"/>
      <c r="F48" s="46"/>
      <c r="G48" s="8" t="s">
        <v>30</v>
      </c>
      <c r="H48" s="50"/>
      <c r="I48" s="50"/>
      <c r="J48" s="50"/>
    </row>
    <row r="49" spans="1:12" ht="27.95" customHeight="1" x14ac:dyDescent="0.2">
      <c r="A49" s="47" t="s">
        <v>31</v>
      </c>
      <c r="B49" s="47"/>
      <c r="C49" s="47"/>
      <c r="D49" s="46"/>
      <c r="E49" s="46"/>
      <c r="F49" s="46"/>
      <c r="G49" s="8" t="s">
        <v>7</v>
      </c>
      <c r="H49" s="50"/>
      <c r="I49" s="50"/>
      <c r="J49" s="50"/>
    </row>
    <row r="50" spans="1:12" ht="15" customHeight="1" x14ac:dyDescent="0.2">
      <c r="A50" s="8"/>
      <c r="B50" s="8"/>
      <c r="C50" s="28"/>
      <c r="D50" s="24"/>
      <c r="E50" s="24"/>
      <c r="G50" s="8"/>
      <c r="H50" s="8"/>
      <c r="I50" s="25"/>
      <c r="J50" s="25"/>
    </row>
    <row r="51" spans="1:12" ht="18.75" customHeight="1" x14ac:dyDescent="0.2">
      <c r="A51" s="52" t="s">
        <v>32</v>
      </c>
      <c r="B51" s="52"/>
      <c r="C51" s="52"/>
      <c r="D51" s="52"/>
      <c r="E51" s="52"/>
      <c r="F51" s="46"/>
      <c r="G51" s="46"/>
      <c r="H51" s="46"/>
      <c r="I51" s="8"/>
      <c r="J51" s="8"/>
      <c r="K51" s="8"/>
      <c r="L51" s="8"/>
    </row>
    <row r="52" spans="1:12" ht="12" customHeight="1" x14ac:dyDescent="0.2">
      <c r="A52" s="26"/>
      <c r="B52" s="26"/>
      <c r="C52" s="27"/>
      <c r="E52" s="26"/>
      <c r="F52" s="28"/>
      <c r="G52" s="8"/>
      <c r="H52" s="8"/>
      <c r="I52" s="8"/>
      <c r="J52" s="8"/>
      <c r="K52" s="8"/>
      <c r="L52" s="8"/>
    </row>
    <row r="53" spans="1:12" ht="36.75" customHeight="1" x14ac:dyDescent="0.2">
      <c r="A53" s="52" t="s">
        <v>33</v>
      </c>
      <c r="B53" s="52"/>
      <c r="C53" s="50"/>
      <c r="D53" s="50"/>
      <c r="E53" s="50"/>
      <c r="F53" s="50"/>
      <c r="G53" s="50"/>
      <c r="H53" s="8" t="s">
        <v>8</v>
      </c>
      <c r="I53" s="53"/>
      <c r="J53" s="53"/>
    </row>
  </sheetData>
  <sheetProtection algorithmName="SHA-512" hashValue="eHacahKioqPWYgTJMN1T1TSGZWYtuelqKcmHalzY2wBYPib3c/wF2Lb40XXAoZ99vl3OiThgA2y8FBjzakY2qQ==" saltValue="Et5pKRfhd0wIdNCEdvBBMg==" spinCount="100000" sheet="1" selectLockedCells="1"/>
  <mergeCells count="52">
    <mergeCell ref="B29:F29"/>
    <mergeCell ref="B15:J15"/>
    <mergeCell ref="B20:J20"/>
    <mergeCell ref="B13:J13"/>
    <mergeCell ref="B28:F28"/>
    <mergeCell ref="B17:J17"/>
    <mergeCell ref="B14:J14"/>
    <mergeCell ref="B18:J18"/>
    <mergeCell ref="B27:F27"/>
    <mergeCell ref="B16:J16"/>
    <mergeCell ref="B19:J19"/>
    <mergeCell ref="B21:J21"/>
    <mergeCell ref="B4:I4"/>
    <mergeCell ref="B5:J5"/>
    <mergeCell ref="B6:J6"/>
    <mergeCell ref="B12:J12"/>
    <mergeCell ref="B10:J10"/>
    <mergeCell ref="B11:J11"/>
    <mergeCell ref="H8:J8"/>
    <mergeCell ref="E8:G8"/>
    <mergeCell ref="B8:D8"/>
    <mergeCell ref="B9:D9"/>
    <mergeCell ref="A7:C7"/>
    <mergeCell ref="E9:G9"/>
    <mergeCell ref="H9:J9"/>
    <mergeCell ref="H47:J47"/>
    <mergeCell ref="H48:J48"/>
    <mergeCell ref="B23:D23"/>
    <mergeCell ref="A53:B53"/>
    <mergeCell ref="I53:J53"/>
    <mergeCell ref="A51:E51"/>
    <mergeCell ref="F51:H51"/>
    <mergeCell ref="H49:J49"/>
    <mergeCell ref="C53:G53"/>
    <mergeCell ref="B25:J25"/>
    <mergeCell ref="B24:J24"/>
    <mergeCell ref="B45:J45"/>
    <mergeCell ref="C42:J43"/>
    <mergeCell ref="B30:F30"/>
    <mergeCell ref="B31:F31"/>
    <mergeCell ref="B34:F34"/>
    <mergeCell ref="B36:F36"/>
    <mergeCell ref="D47:F47"/>
    <mergeCell ref="B37:F37"/>
    <mergeCell ref="B32:F32"/>
    <mergeCell ref="B33:F33"/>
    <mergeCell ref="B35:F35"/>
    <mergeCell ref="D48:F48"/>
    <mergeCell ref="D49:F49"/>
    <mergeCell ref="A47:C47"/>
    <mergeCell ref="A48:C48"/>
    <mergeCell ref="A49:C49"/>
  </mergeCells>
  <phoneticPr fontId="1" type="noConversion"/>
  <pageMargins left="0.25" right="0.25" top="0.75" bottom="0.75" header="0.3" footer="0.3"/>
  <pageSetup scale="89"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A18" sqref="A18"/>
    </sheetView>
  </sheetViews>
  <sheetFormatPr defaultRowHeight="12.75" x14ac:dyDescent="0.2"/>
  <cols>
    <col min="1" max="1" width="86.85546875" customWidth="1"/>
    <col min="2" max="2" width="20.85546875" customWidth="1"/>
    <col min="3" max="3" width="29.5703125" customWidth="1"/>
  </cols>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2.75" x14ac:dyDescent="0.2"/>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MECA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cschapmann</dc:creator>
  <cp:lastModifiedBy>Krystal Shiers</cp:lastModifiedBy>
  <cp:lastPrinted>2026-08-24T16:19:14Z</cp:lastPrinted>
  <dcterms:created xsi:type="dcterms:W3CDTF">2003-02-14T19:14:58Z</dcterms:created>
  <dcterms:modified xsi:type="dcterms:W3CDTF">2026-08-24T18:07:12Z</dcterms:modified>
</cp:coreProperties>
</file>