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mc:AlternateContent xmlns:mc="http://schemas.openxmlformats.org/markup-compatibility/2006">
    <mc:Choice Requires="x15">
      <x15ac:absPath xmlns:x15ac="http://schemas.microsoft.com/office/spreadsheetml/2010/11/ac" url="Z:\DIRECTORS\RFPs and Purchase Agreements\RFPs\CHIHCO\Food Services Equipment\Food Service Equipment RFP 27023\"/>
    </mc:Choice>
  </mc:AlternateContent>
  <xr:revisionPtr revIDLastSave="0" documentId="13_ncr:1_{A89909DD-2ABF-4B85-A872-9D5DC831BABF}" xr6:coauthVersionLast="47" xr6:coauthVersionMax="47" xr10:uidLastSave="{00000000-0000-0000-0000-000000000000}"/>
  <bookViews>
    <workbookView xWindow="30960" yWindow="240" windowWidth="24255" windowHeight="15090" xr2:uid="{00000000-000D-0000-FFFF-FFFF00000000}"/>
  </bookViews>
  <sheets>
    <sheet name="Sheet1" sheetId="1" r:id="rId1"/>
    <sheet name="Sheet 2" sheetId="2" r:id="rId2"/>
    <sheet name="Sheet3" sheetId="3" r:id="rId3"/>
  </sheets>
  <definedNames>
    <definedName name="_xlnm.Print_Area" localSheetId="0">Sheet1!$A$1:$J$117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97" i="1" l="1"/>
  <c r="I96" i="1"/>
  <c r="I92" i="1" l="1"/>
  <c r="I87" i="1"/>
  <c r="I88" i="1"/>
  <c r="I89" i="1"/>
  <c r="I90" i="1"/>
  <c r="I91" i="1"/>
  <c r="I93" i="1"/>
  <c r="I94" i="1"/>
  <c r="I95" i="1"/>
  <c r="I98" i="1"/>
  <c r="I99" i="1"/>
  <c r="I100" i="1"/>
  <c r="I101" i="1"/>
  <c r="I102" i="1"/>
  <c r="I86" i="1"/>
  <c r="I103" i="1" l="1"/>
  <c r="I104" i="1" l="1"/>
  <c r="I105" i="1" s="1"/>
</calcChain>
</file>

<file path=xl/sharedStrings.xml><?xml version="1.0" encoding="utf-8"?>
<sst xmlns="http://schemas.openxmlformats.org/spreadsheetml/2006/main" count="121" uniqueCount="106">
  <si>
    <t>DESCRIPTION</t>
  </si>
  <si>
    <t xml:space="preserve"> </t>
  </si>
  <si>
    <t>GENERAL INFORMATION:</t>
  </si>
  <si>
    <t xml:space="preserve">Mailing Address: </t>
  </si>
  <si>
    <t>Email Address:</t>
  </si>
  <si>
    <t>Date:</t>
  </si>
  <si>
    <t>Final Questions Due:</t>
  </si>
  <si>
    <t>1.</t>
  </si>
  <si>
    <t>2.</t>
  </si>
  <si>
    <t>3.</t>
  </si>
  <si>
    <t>4.</t>
  </si>
  <si>
    <t>5.</t>
  </si>
  <si>
    <t>6.</t>
  </si>
  <si>
    <t>7.</t>
  </si>
  <si>
    <t>8.</t>
  </si>
  <si>
    <t>9.</t>
  </si>
  <si>
    <t>10.</t>
  </si>
  <si>
    <t xml:space="preserve">MECA reserves the right to accept or reject any or all bids in their entirety.  </t>
  </si>
  <si>
    <t>Delivery and shipping charges must be included as a separate line item.</t>
  </si>
  <si>
    <t>MECA reserves the right to accept or reject any part of a bid unless otherwise indicated by Bidder.</t>
  </si>
  <si>
    <t>Bidder must be willing to execute a MECA Purchase Agreement or Purchase Order.  A copy of the Agreement is available upon request.</t>
  </si>
  <si>
    <t>Warranty terms and length of warranty must be included.  Please specify who is responsible for the warranty (Manufacturer or Bidder).</t>
  </si>
  <si>
    <r>
      <t xml:space="preserve">Sales tax must be included as a separate line item.  If the Bidder does not have a sales tax permit in the State of Nebraska, please indicate.  </t>
    </r>
    <r>
      <rPr>
        <i/>
        <sz val="8"/>
        <rFont val="Arial"/>
        <family val="2"/>
      </rPr>
      <t>As a Vendor of CHI Health Center Omaha, any sales tax collected must be reported to the State of Nebraska on a monthly basis.  A Convention Center Facility Financing Assistance Act Sales and Use Tax Information Form must be completed and filed on or before the 20th day of the month following the month of sale.  Forms are available by contacting MECA’s Finance Department.  Bidder must supply MECA with its Nebraska Sales Tax Permit Number below.</t>
    </r>
  </si>
  <si>
    <t>All inquires or clarifications to the RFB may be directed, by email only, to kshiers@omahameca.com.  No phone inquiries will be accepted.</t>
  </si>
  <si>
    <t xml:space="preserve">Bids must be in the office of MECA, 455 North 10th Street, Omaha, NE 68102 by the closing date and time indicated above.  Please notify kshiers@omahameca.com of intent to bid. </t>
  </si>
  <si>
    <t>Bid Closing (bids due):</t>
  </si>
  <si>
    <t xml:space="preserve">Payment Terms: Net 30 Days after delivery and acceptance by MECA. </t>
  </si>
  <si>
    <t>*REQUIRED* Bidder Nebraska Sales Tax Permit Number:</t>
  </si>
  <si>
    <t xml:space="preserve">Company Name: </t>
  </si>
  <si>
    <t>Contact Name:</t>
  </si>
  <si>
    <t>Contact Title:</t>
  </si>
  <si>
    <t>Telephone :</t>
  </si>
  <si>
    <t>Signature:</t>
  </si>
  <si>
    <r>
      <t>Publish Date:</t>
    </r>
    <r>
      <rPr>
        <b/>
        <sz val="8"/>
        <rFont val="Arial"/>
        <family val="2"/>
      </rPr>
      <t xml:space="preserve"> </t>
    </r>
  </si>
  <si>
    <t>EXTENDED PRICE</t>
  </si>
  <si>
    <t>PROJECT DESCRIPTION</t>
  </si>
  <si>
    <t>Subtotal</t>
  </si>
  <si>
    <t>SPECIFICATIONS</t>
  </si>
  <si>
    <t>PRICING</t>
  </si>
  <si>
    <t># of Days to Receive</t>
  </si>
  <si>
    <t>UNIT PRICE</t>
  </si>
  <si>
    <r>
      <t xml:space="preserve">Bids must be delivered in a sealed envelope and marked:  Attn: MECA, Bid on Food Service Equipment.  If sending a bid electronically, email to: </t>
    </r>
    <r>
      <rPr>
        <b/>
        <sz val="8"/>
        <rFont val="Arial"/>
        <family val="2"/>
      </rPr>
      <t>RFP@omahameca.com</t>
    </r>
    <r>
      <rPr>
        <sz val="8"/>
        <rFont val="Arial"/>
        <family val="2"/>
      </rPr>
      <t>. Bid will not be accepted to a personal email box.</t>
    </r>
  </si>
  <si>
    <t>FOOD SERVICE EQUIPMENT</t>
  </si>
  <si>
    <t>Double Swing Door Rear Loading Cooler</t>
  </si>
  <si>
    <t>Model: True GDM-49RL-HC-TSL01</t>
  </si>
  <si>
    <t>Includes: Swinging customer facing glass doors and solid black swinging rear load doors. 8 Adjustable, PVC coated shelves per cooler. Prewired for final connection to 115/60/ 1 phase, 15-amp outlet. NEMA-5-15R plug</t>
  </si>
  <si>
    <r>
      <t xml:space="preserve">Optional 4” casters </t>
    </r>
    <r>
      <rPr>
        <u/>
        <sz val="8"/>
        <rFont val="Arial"/>
        <family val="2"/>
      </rPr>
      <t>installed</t>
    </r>
    <r>
      <rPr>
        <sz val="8"/>
        <rFont val="Arial"/>
        <family val="2"/>
      </rPr>
      <t xml:space="preserve"> on each unit</t>
    </r>
  </si>
  <si>
    <t>Optional Padlock locks for front doors</t>
  </si>
  <si>
    <t>Optional TrueFlex gravity feed organizers for each shelf on each cooler (each unit comes with 8, one for each shelf = 64 total)</t>
  </si>
  <si>
    <t>Popcorn Warmer</t>
  </si>
  <si>
    <t>Traulsen Double Door Cooler</t>
  </si>
  <si>
    <t xml:space="preserve">Model: RLT132NUT-FHS </t>
  </si>
  <si>
    <t>We will not accept delivery of items until casters are installed and door hinge placement is verified. </t>
  </si>
  <si>
    <t>Door Hinge: Right Hinging Door (all 3 units)</t>
  </si>
  <si>
    <t>~MECA will coordinate with winning bidder to allow for caster install on-site on day of delivery, if needed. </t>
  </si>
  <si>
    <t>Model: RHT232WUT-FHS</t>
  </si>
  <si>
    <t>Stainless Steel Shelves (six for each unit) </t>
  </si>
  <si>
    <t xml:space="preserve">The delivery date must be scheduled and approved by MECA.  Due to the event schedule, there are days in which our loading docks are not accessible.  MECA is not responsible for any additional shipping charges for refused deliveries.  </t>
  </si>
  <si>
    <t>CHI Health Center Omaha (CHIHCO)</t>
  </si>
  <si>
    <t>455 N. 10th Street</t>
  </si>
  <si>
    <t xml:space="preserve">1200 Mike Fahey Street </t>
  </si>
  <si>
    <t>Omaha, NE 68102</t>
  </si>
  <si>
    <r>
      <t>This bid is for various pieces of food service equipment to be used by Levy Restaurants at CHI Health Center Omaha and Charles Schwab Field Omaha.  Due to the variety of items in this bid, MECA reserves the right to award to multiple bidders.  MECA has the right to adjust quantities on all items for the awarded of this bid.  Alternates will NOT be accepted.  See the Attachment A for product details. All items must be new with no used or referbished parts. Bidders shall disclose all pricing for a full and complete order including but not limited to, ordering, receiving, unloading, project tracking (i.e. delivery schedules), inspections, and any other items necessary for a full and complete purchase.  Pricing must include product, shipping/delivery, sales tax, and all other charges listed as separate line items below.</t>
    </r>
    <r>
      <rPr>
        <sz val="8"/>
        <color rgb="FF0070C0"/>
        <rFont val="Arial"/>
        <family val="2"/>
      </rPr>
      <t xml:space="preserve"> </t>
    </r>
    <r>
      <rPr>
        <sz val="8"/>
        <rFont val="Arial"/>
        <family val="2"/>
      </rPr>
      <t xml:space="preserve">MECA reserves the right to return items damaged in shipment in exchange for new at no additional charge. </t>
    </r>
  </si>
  <si>
    <t xml:space="preserve">QTY: 12 </t>
  </si>
  <si>
    <t>*Each item below has been labeled to provide the delivery location on the MECA campus.</t>
  </si>
  <si>
    <t>Charles Schwab Field Omaha (CSFO)</t>
  </si>
  <si>
    <t>~6 delivered to CHIHCO, 6 delivered to CSFO</t>
  </si>
  <si>
    <t>QTY: 8</t>
  </si>
  <si>
    <t>~3 delivered to CHIHCO, 5 delivered to CSFO</t>
  </si>
  <si>
    <t>Model: 2025ST (Citation Staging Cabinet)</t>
  </si>
  <si>
    <t>Double Swing Door Rear Loading Cooler: True GDM-49RL-HC-TSL01</t>
  </si>
  <si>
    <t>QTY</t>
  </si>
  <si>
    <r>
      <t xml:space="preserve">Optional set of four 4” casters </t>
    </r>
    <r>
      <rPr>
        <u/>
        <sz val="8"/>
        <color theme="4" tint="-0.249977111117893"/>
        <rFont val="Arial"/>
        <family val="2"/>
      </rPr>
      <t>installed</t>
    </r>
    <r>
      <rPr>
        <sz val="8"/>
        <color theme="4" tint="-0.249977111117893"/>
        <rFont val="Arial"/>
        <family val="2"/>
      </rPr>
      <t xml:space="preserve"> on each unit</t>
    </r>
  </si>
  <si>
    <r>
      <t xml:space="preserve">Optional set of four 6” casters </t>
    </r>
    <r>
      <rPr>
        <u/>
        <sz val="8"/>
        <color theme="4" tint="-0.249977111117893"/>
        <rFont val="Arial"/>
        <family val="2"/>
      </rPr>
      <t>installed</t>
    </r>
    <r>
      <rPr>
        <sz val="8"/>
        <color theme="4" tint="-0.249977111117893"/>
        <rFont val="Arial"/>
        <family val="2"/>
      </rPr>
      <t xml:space="preserve"> in lieu of legs</t>
    </r>
  </si>
  <si>
    <t>Popcorn Warmer: 2025ST</t>
  </si>
  <si>
    <t xml:space="preserve">Condiment Dispensers </t>
  </si>
  <si>
    <t>Labor (install of casters)</t>
  </si>
  <si>
    <t>Shipping/Delivery</t>
  </si>
  <si>
    <t>Stainless Steel Shelves (three for each unit, 9 total) </t>
  </si>
  <si>
    <t>Set of four 6” High Casters in lieu of legs (installed) for each unit</t>
  </si>
  <si>
    <t>Model: Server Express Black Plastic Dispenser- SE 07000</t>
  </si>
  <si>
    <t>QTY: 45</t>
  </si>
  <si>
    <t>QTY: 10</t>
  </si>
  <si>
    <t>Condiment Dispensers; SE 07000</t>
  </si>
  <si>
    <t>REQUEST FOR BID 27023 AND BID SHEET on</t>
  </si>
  <si>
    <t>Marvel Professional Collection 24” Beverage Cooler</t>
  </si>
  <si>
    <t>QTY: 36</t>
  </si>
  <si>
    <t>~all delivered to CHIHCO</t>
  </si>
  <si>
    <t>Model: Marvel MPBV424-SS31A</t>
  </si>
  <si>
    <t xml:space="preserve">Solid Stainless Steel Door </t>
  </si>
  <si>
    <r>
      <t>Warranty Information</t>
    </r>
    <r>
      <rPr>
        <i/>
        <sz val="8"/>
        <rFont val="Arial"/>
        <family val="2"/>
      </rPr>
      <t xml:space="preserve"> (list below or include in separate document)</t>
    </r>
  </si>
  <si>
    <t>TOTAL Lump Sum</t>
  </si>
  <si>
    <t>QTY: 3</t>
  </si>
  <si>
    <t>~all delivered to CSFO</t>
  </si>
  <si>
    <t>Optional TrueFlex gravity feed organizers for each shelf in each cooler (12 coolers X 8 organizers per cooler = 96)</t>
  </si>
  <si>
    <t>Stainless Steel Shelves (6 per each cooler)</t>
  </si>
  <si>
    <t>Stainless Steel Shelves (3 per each cooler)</t>
  </si>
  <si>
    <t>Wednesday, September 2, 2026 at 11:00am CST</t>
  </si>
  <si>
    <t>Wednesday, September 9, 2026 at 11:00am CST</t>
  </si>
  <si>
    <t>Traulsen Full Length Door Freezer</t>
  </si>
  <si>
    <t xml:space="preserve">Traulsen Double Door Cooler: RHT232WUT-FHS </t>
  </si>
  <si>
    <t xml:space="preserve">Traulsen Full Length Door Freezer: RLT132NUT-FHS </t>
  </si>
  <si>
    <t>Traulsen Full Length Double Door Freezer</t>
  </si>
  <si>
    <t>Model: RLT232NUT – FHS</t>
  </si>
  <si>
    <t>Traulsen Full Length Double Door Freezer: RLT232NUT – FHS</t>
  </si>
  <si>
    <t>Sales Tax  (7%)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</si>
</sst>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F800]dddd\,\ mmmm\ dd\,\ yyyy"/>
  </numFmts>
  <fonts count="18" x14ac:knownFonts="1">
    <font>
      <sz val="10"/>
      <name val="Arial"/>
    </font>
    <font>
      <b/>
      <sz val="8"/>
      <name val="Arial"/>
      <family val="2"/>
    </font>
    <font>
      <sz val="8"/>
      <name val="Arial"/>
      <family val="2"/>
    </font>
    <font>
      <sz val="8"/>
      <name val="Arial"/>
      <family val="2"/>
    </font>
    <font>
      <i/>
      <sz val="8"/>
      <name val="Arial"/>
      <family val="2"/>
    </font>
    <font>
      <b/>
      <u/>
      <sz val="8"/>
      <name val="Arial"/>
      <family val="2"/>
    </font>
    <font>
      <b/>
      <sz val="11"/>
      <color theme="1"/>
      <name val="Calibri"/>
      <family val="2"/>
      <scheme val="minor"/>
    </font>
    <font>
      <b/>
      <sz val="12"/>
      <color theme="1"/>
      <name val="Calibri"/>
      <family val="2"/>
      <scheme val="minor"/>
    </font>
    <font>
      <sz val="8"/>
      <color theme="9" tint="-0.249977111117893"/>
      <name val="Arial"/>
      <family val="2"/>
    </font>
    <font>
      <sz val="8"/>
      <color rgb="FF000000"/>
      <name val="Arial"/>
      <family val="2"/>
    </font>
    <font>
      <b/>
      <i/>
      <sz val="8"/>
      <name val="Arial"/>
      <family val="2"/>
    </font>
    <font>
      <sz val="8"/>
      <color theme="1"/>
      <name val="Arial"/>
      <family val="2"/>
    </font>
    <font>
      <sz val="8"/>
      <color rgb="FF0070C0"/>
      <name val="Arial"/>
      <family val="2"/>
    </font>
    <font>
      <b/>
      <sz val="9"/>
      <name val="Arial"/>
      <family val="2"/>
    </font>
    <font>
      <u/>
      <sz val="8"/>
      <name val="Arial"/>
      <family val="2"/>
    </font>
    <font>
      <sz val="8"/>
      <color theme="4" tint="-0.249977111117893"/>
      <name val="Arial"/>
      <family val="2"/>
    </font>
    <font>
      <u/>
      <sz val="8"/>
      <color theme="4" tint="-0.249977111117893"/>
      <name val="Arial"/>
      <family val="2"/>
    </font>
    <font>
      <b/>
      <sz val="7.5"/>
      <name val="Arial"/>
      <family val="2"/>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s>
  <cellStyleXfs count="1">
    <xf numFmtId="0" fontId="0" fillId="0" borderId="0"/>
  </cellStyleXfs>
  <cellXfs count="89">
    <xf numFmtId="0" fontId="0" fillId="0" borderId="0" xfId="0"/>
    <xf numFmtId="0" fontId="2" fillId="0" borderId="0" xfId="0" applyFont="1"/>
    <xf numFmtId="0" fontId="2" fillId="0" borderId="0" xfId="0" applyFont="1" applyAlignment="1">
      <alignment horizontal="left"/>
    </xf>
    <xf numFmtId="49" fontId="2" fillId="0" borderId="0" xfId="0" applyNumberFormat="1" applyFont="1"/>
    <xf numFmtId="0" fontId="6" fillId="0" borderId="0" xfId="0" applyFont="1"/>
    <xf numFmtId="44" fontId="0" fillId="0" borderId="0" xfId="0" applyNumberFormat="1" applyProtection="1">
      <protection locked="0"/>
    </xf>
    <xf numFmtId="44" fontId="0" fillId="0" borderId="0" xfId="0" applyNumberFormat="1"/>
    <xf numFmtId="0" fontId="0" fillId="0" borderId="0" xfId="0" applyAlignment="1">
      <alignment horizontal="right"/>
    </xf>
    <xf numFmtId="0" fontId="7" fillId="0" borderId="0" xfId="0" applyFont="1" applyAlignment="1">
      <alignment horizontal="right"/>
    </xf>
    <xf numFmtId="44" fontId="7" fillId="0" borderId="0" xfId="0" applyNumberFormat="1" applyFont="1"/>
    <xf numFmtId="0" fontId="1" fillId="0" borderId="0" xfId="0" applyFont="1"/>
    <xf numFmtId="0" fontId="2" fillId="0" borderId="0" xfId="0" applyFont="1" applyAlignment="1">
      <alignment horizontal="left" vertical="top" wrapText="1"/>
    </xf>
    <xf numFmtId="0" fontId="2" fillId="0" borderId="0" xfId="0" applyFont="1" applyAlignment="1">
      <alignment horizontal="left" vertical="top"/>
    </xf>
    <xf numFmtId="0" fontId="2" fillId="0" borderId="0" xfId="0" applyFont="1" applyAlignment="1">
      <alignment horizontal="center" vertical="center"/>
    </xf>
    <xf numFmtId="0" fontId="2" fillId="0" borderId="0" xfId="0" applyFont="1" applyAlignment="1">
      <alignment vertical="center"/>
    </xf>
    <xf numFmtId="0" fontId="1" fillId="0" borderId="0" xfId="0" applyFont="1" applyAlignment="1">
      <alignment wrapText="1"/>
    </xf>
    <xf numFmtId="0" fontId="1" fillId="0" borderId="0" xfId="0" applyFont="1" applyAlignment="1">
      <alignment vertical="center"/>
    </xf>
    <xf numFmtId="0" fontId="2" fillId="0" borderId="0" xfId="0" applyFont="1" applyAlignment="1">
      <alignment horizontal="left" vertical="center"/>
    </xf>
    <xf numFmtId="0" fontId="2" fillId="0" borderId="0" xfId="0" applyFont="1" applyAlignment="1" applyProtection="1">
      <alignment vertical="center"/>
      <protection locked="0"/>
    </xf>
    <xf numFmtId="0" fontId="1" fillId="0" borderId="0" xfId="0" applyFont="1" applyAlignment="1">
      <alignment vertical="center" wrapText="1"/>
    </xf>
    <xf numFmtId="0" fontId="1" fillId="0" borderId="0" xfId="0" applyFont="1" applyAlignment="1">
      <alignment horizontal="right" wrapText="1"/>
    </xf>
    <xf numFmtId="0" fontId="2" fillId="0" borderId="0" xfId="0" applyFont="1" applyAlignment="1" applyProtection="1">
      <alignment horizontal="left" vertical="center"/>
      <protection locked="0"/>
    </xf>
    <xf numFmtId="0" fontId="1" fillId="0" borderId="0" xfId="0" applyFont="1" applyAlignment="1" applyProtection="1">
      <alignment wrapText="1"/>
      <protection locked="0"/>
    </xf>
    <xf numFmtId="0" fontId="1" fillId="0" borderId="0" xfId="0" applyFont="1" applyAlignment="1">
      <alignment horizontal="center" wrapText="1"/>
    </xf>
    <xf numFmtId="44" fontId="2" fillId="0" borderId="3" xfId="0" applyNumberFormat="1" applyFont="1" applyBorder="1" applyAlignment="1" applyProtection="1">
      <alignment vertical="center"/>
      <protection locked="0"/>
    </xf>
    <xf numFmtId="0" fontId="1" fillId="0" borderId="0" xfId="0" applyFont="1" applyAlignment="1">
      <alignment horizontal="center" vertical="center"/>
    </xf>
    <xf numFmtId="49" fontId="2" fillId="0" borderId="0" xfId="0" applyNumberFormat="1" applyFont="1" applyAlignment="1">
      <alignment horizontal="left"/>
    </xf>
    <xf numFmtId="49" fontId="2" fillId="0" borderId="0" xfId="0" applyNumberFormat="1" applyFont="1" applyAlignment="1">
      <alignment horizontal="right" vertical="top" wrapText="1"/>
    </xf>
    <xf numFmtId="49" fontId="2" fillId="0" borderId="0" xfId="0" applyNumberFormat="1" applyFont="1" applyAlignment="1">
      <alignment horizontal="right" vertical="top"/>
    </xf>
    <xf numFmtId="49" fontId="2" fillId="0" borderId="0" xfId="0" applyNumberFormat="1" applyFont="1" applyAlignment="1">
      <alignment horizontal="right"/>
    </xf>
    <xf numFmtId="0" fontId="2" fillId="0" borderId="0" xfId="0" applyFont="1" applyAlignment="1">
      <alignment horizontal="left" wrapText="1"/>
    </xf>
    <xf numFmtId="0" fontId="14" fillId="0" borderId="0" xfId="0" applyFont="1" applyAlignment="1">
      <alignment vertical="center"/>
    </xf>
    <xf numFmtId="0" fontId="2" fillId="0" borderId="0" xfId="0" applyFont="1" applyAlignment="1">
      <alignment horizontal="left" vertical="center" indent="1"/>
    </xf>
    <xf numFmtId="49" fontId="1" fillId="0" borderId="0" xfId="0" applyNumberFormat="1" applyFont="1"/>
    <xf numFmtId="0" fontId="9" fillId="0" borderId="3" xfId="0" applyFont="1" applyBorder="1" applyAlignment="1">
      <alignment horizontal="center" vertical="center" wrapText="1"/>
    </xf>
    <xf numFmtId="44" fontId="2" fillId="0" borderId="3" xfId="0" applyNumberFormat="1" applyFont="1" applyBorder="1" applyAlignment="1">
      <alignment horizontal="center" vertical="center"/>
    </xf>
    <xf numFmtId="0" fontId="9" fillId="0" borderId="0" xfId="0" applyFont="1" applyAlignment="1">
      <alignment horizontal="center" vertical="center" wrapText="1"/>
    </xf>
    <xf numFmtId="0" fontId="2" fillId="0" borderId="8" xfId="0" applyFont="1" applyBorder="1" applyAlignment="1">
      <alignment horizontal="right" vertical="center"/>
    </xf>
    <xf numFmtId="0" fontId="2" fillId="0" borderId="9" xfId="0" applyFont="1" applyBorder="1" applyAlignment="1">
      <alignment horizontal="right" vertical="center"/>
    </xf>
    <xf numFmtId="0" fontId="1" fillId="0" borderId="9" xfId="0" applyFont="1" applyBorder="1" applyAlignment="1">
      <alignment horizontal="right" vertical="center"/>
    </xf>
    <xf numFmtId="44" fontId="1" fillId="0" borderId="4" xfId="0" applyNumberFormat="1" applyFont="1" applyBorder="1" applyAlignment="1">
      <alignment horizontal="left" vertical="center"/>
    </xf>
    <xf numFmtId="0" fontId="1" fillId="0" borderId="0" xfId="0" applyFont="1" applyAlignment="1">
      <alignment horizontal="right" vertical="center"/>
    </xf>
    <xf numFmtId="44" fontId="1" fillId="0" borderId="0" xfId="0" applyNumberFormat="1" applyFont="1" applyAlignment="1">
      <alignment horizontal="left" vertical="center"/>
    </xf>
    <xf numFmtId="0" fontId="4" fillId="0" borderId="0" xfId="0" applyFont="1" applyAlignment="1">
      <alignment vertical="center"/>
    </xf>
    <xf numFmtId="0" fontId="2" fillId="0" borderId="0" xfId="0" applyFont="1" applyAlignment="1">
      <alignment horizontal="right" wrapText="1"/>
    </xf>
    <xf numFmtId="0" fontId="10" fillId="0" borderId="0" xfId="0" applyFont="1" applyAlignment="1">
      <alignment vertical="center"/>
    </xf>
    <xf numFmtId="0" fontId="2" fillId="0" borderId="3" xfId="0" applyFont="1" applyBorder="1" applyProtection="1">
      <protection locked="0"/>
    </xf>
    <xf numFmtId="0" fontId="1" fillId="0" borderId="0" xfId="0" applyFont="1" applyAlignment="1">
      <alignment horizontal="left" vertical="top"/>
    </xf>
    <xf numFmtId="0" fontId="2" fillId="0" borderId="0" xfId="0" applyFont="1" applyAlignment="1">
      <alignment vertical="center" wrapText="1"/>
    </xf>
    <xf numFmtId="0" fontId="2" fillId="0" borderId="0" xfId="0" applyFont="1" applyAlignment="1">
      <alignment horizontal="left" vertical="center" indent="2"/>
    </xf>
    <xf numFmtId="0" fontId="1" fillId="2" borderId="7"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3" xfId="0" applyFont="1" applyFill="1" applyBorder="1" applyAlignment="1">
      <alignment horizontal="center" vertical="center"/>
    </xf>
    <xf numFmtId="0" fontId="1" fillId="0" borderId="0" xfId="0" applyFont="1" applyAlignment="1">
      <alignment horizontal="right"/>
    </xf>
    <xf numFmtId="0" fontId="1" fillId="0" borderId="0" xfId="0" applyFont="1" applyAlignment="1">
      <alignment vertical="top"/>
    </xf>
    <xf numFmtId="0" fontId="11" fillId="0" borderId="0" xfId="0" applyFont="1"/>
    <xf numFmtId="0" fontId="11" fillId="0" borderId="0" xfId="0" applyFont="1" applyAlignment="1">
      <alignment horizontal="left"/>
    </xf>
    <xf numFmtId="0" fontId="2" fillId="0" borderId="0" xfId="0" applyFont="1" applyAlignment="1">
      <alignment horizontal="left" vertical="top" wrapText="1"/>
    </xf>
    <xf numFmtId="0" fontId="15" fillId="0" borderId="3" xfId="0" applyFont="1" applyBorder="1" applyAlignment="1">
      <alignment horizontal="left" vertical="center" wrapText="1" indent="2"/>
    </xf>
    <xf numFmtId="0" fontId="1" fillId="0" borderId="2" xfId="0" applyFont="1" applyBorder="1" applyAlignment="1" applyProtection="1">
      <alignment horizontal="center" wrapText="1"/>
      <protection locked="0"/>
    </xf>
    <xf numFmtId="0" fontId="1" fillId="0" borderId="0" xfId="0" applyFont="1" applyAlignment="1">
      <alignment horizontal="right" wrapText="1"/>
    </xf>
    <xf numFmtId="0" fontId="1" fillId="0" borderId="2" xfId="0" applyFont="1" applyBorder="1" applyAlignment="1" applyProtection="1">
      <alignment horizontal="center" vertical="center" wrapText="1"/>
      <protection locked="0"/>
    </xf>
    <xf numFmtId="0" fontId="2" fillId="0" borderId="0" xfId="0" applyFont="1" applyAlignment="1">
      <alignment horizontal="center" vertical="center"/>
    </xf>
    <xf numFmtId="0" fontId="1" fillId="0" borderId="1" xfId="0" applyFont="1" applyBorder="1" applyAlignment="1" applyProtection="1">
      <alignment horizontal="center" wrapText="1"/>
      <protection locked="0"/>
    </xf>
    <xf numFmtId="0" fontId="1" fillId="0" borderId="0" xfId="0" applyFont="1" applyAlignment="1">
      <alignment horizontal="right" vertical="center" wrapText="1"/>
    </xf>
    <xf numFmtId="0" fontId="2" fillId="0" borderId="3" xfId="0" applyFont="1" applyBorder="1" applyAlignment="1">
      <alignment horizontal="left" vertical="center"/>
    </xf>
    <xf numFmtId="0" fontId="1" fillId="0" borderId="0" xfId="0" applyFont="1" applyAlignment="1">
      <alignment horizontal="center"/>
    </xf>
    <xf numFmtId="0" fontId="2" fillId="0" borderId="0" xfId="0" applyFont="1" applyAlignment="1">
      <alignment horizontal="center"/>
    </xf>
    <xf numFmtId="0" fontId="2" fillId="0" borderId="0" xfId="0" applyFont="1" applyAlignment="1">
      <alignment horizontal="left" vertical="top"/>
    </xf>
    <xf numFmtId="0" fontId="1" fillId="0" borderId="0" xfId="0" applyFont="1" applyAlignment="1">
      <alignment horizontal="left" vertical="top"/>
    </xf>
    <xf numFmtId="0" fontId="5" fillId="0" borderId="0" xfId="0" applyFont="1" applyAlignment="1">
      <alignment horizontal="center"/>
    </xf>
    <xf numFmtId="164" fontId="2" fillId="0" borderId="0" xfId="0" applyNumberFormat="1" applyFont="1" applyAlignment="1">
      <alignment horizontal="center" vertical="center"/>
    </xf>
    <xf numFmtId="0" fontId="13" fillId="0" borderId="0" xfId="0" applyFont="1" applyAlignment="1">
      <alignment horizontal="center"/>
    </xf>
    <xf numFmtId="0" fontId="13" fillId="0" borderId="0" xfId="0" applyFont="1" applyAlignment="1">
      <alignment horizontal="center" vertical="center"/>
    </xf>
    <xf numFmtId="0" fontId="2" fillId="0" borderId="0" xfId="0" applyFont="1" applyAlignment="1">
      <alignment horizontal="center" wrapText="1"/>
    </xf>
    <xf numFmtId="0" fontId="8" fillId="0" borderId="0" xfId="0" applyFont="1" applyAlignment="1">
      <alignment horizontal="center" wrapText="1"/>
    </xf>
    <xf numFmtId="0" fontId="1" fillId="0" borderId="0" xfId="0" applyFont="1" applyAlignment="1">
      <alignment horizontal="left" vertical="top" wrapText="1"/>
    </xf>
    <xf numFmtId="0" fontId="2" fillId="0" borderId="0" xfId="0" applyFont="1" applyAlignment="1">
      <alignment horizontal="left" vertical="center" wrapText="1" indent="2"/>
    </xf>
    <xf numFmtId="0" fontId="2" fillId="0" borderId="0" xfId="0" applyFont="1" applyAlignment="1">
      <alignment horizontal="left" vertical="top" wrapText="1" indent="2"/>
    </xf>
    <xf numFmtId="0" fontId="1" fillId="2" borderId="3" xfId="0" applyFont="1" applyFill="1" applyBorder="1" applyAlignment="1">
      <alignment horizontal="left" vertical="center"/>
    </xf>
    <xf numFmtId="0" fontId="2" fillId="0" borderId="5" xfId="0" applyFont="1" applyBorder="1" applyAlignment="1">
      <alignment horizontal="left" vertical="center"/>
    </xf>
    <xf numFmtId="0" fontId="2" fillId="0" borderId="1" xfId="0" applyFont="1" applyBorder="1" applyAlignment="1">
      <alignment horizontal="left" vertical="center"/>
    </xf>
    <xf numFmtId="0" fontId="2" fillId="0" borderId="6" xfId="0" applyFont="1" applyBorder="1" applyAlignment="1">
      <alignment horizontal="left" vertical="center"/>
    </xf>
    <xf numFmtId="44" fontId="2" fillId="0" borderId="3" xfId="0" applyNumberFormat="1" applyFont="1" applyBorder="1" applyAlignment="1" applyProtection="1">
      <alignment horizontal="left" vertical="center"/>
      <protection locked="0"/>
    </xf>
    <xf numFmtId="0" fontId="1" fillId="0" borderId="5" xfId="0" applyFont="1" applyBorder="1" applyAlignment="1" applyProtection="1">
      <alignment horizontal="center" vertical="top" wrapText="1"/>
      <protection locked="0"/>
    </xf>
    <xf numFmtId="0" fontId="1" fillId="0" borderId="1" xfId="0" applyFont="1" applyBorder="1" applyAlignment="1" applyProtection="1">
      <alignment horizontal="center" vertical="top" wrapText="1"/>
      <protection locked="0"/>
    </xf>
    <xf numFmtId="0" fontId="1" fillId="0" borderId="6" xfId="0" applyFont="1" applyBorder="1" applyAlignment="1" applyProtection="1">
      <alignment horizontal="center" vertical="top" wrapText="1"/>
      <protection locked="0"/>
    </xf>
    <xf numFmtId="0" fontId="2" fillId="0" borderId="2" xfId="0" applyFont="1" applyBorder="1" applyAlignment="1" applyProtection="1">
      <alignment horizontal="center"/>
      <protection locked="0"/>
    </xf>
    <xf numFmtId="0" fontId="17" fillId="2" borderId="3" xfId="0" applyFont="1" applyFill="1" applyBorder="1" applyAlignment="1">
      <alignment horizontal="center" vertical="center" wrapText="1"/>
    </xf>
  </cellXfs>
  <cellStyles count="1">
    <cellStyle name="Normal" xfId="0" builtinId="0"/>
  </cellStyles>
  <dxfs count="1">
    <dxf>
      <fill>
        <patternFill>
          <bgColor theme="8" tint="0.79998168889431442"/>
        </patternFill>
      </fill>
    </dxf>
  </dxfs>
  <tableStyles count="0" defaultTableStyle="TableStyleMedium2" defaultPivotStyle="PivotStyleLight16"/>
  <colors>
    <mruColors>
      <color rgb="FFFF99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377482</xdr:colOff>
      <xdr:row>0</xdr:row>
      <xdr:rowOff>0</xdr:rowOff>
    </xdr:from>
    <xdr:to>
      <xdr:col>6</xdr:col>
      <xdr:colOff>79422</xdr:colOff>
      <xdr:row>3</xdr:row>
      <xdr:rowOff>165882</xdr:rowOff>
    </xdr:to>
    <xdr:pic>
      <xdr:nvPicPr>
        <xdr:cNvPr id="1035" name="Picture 1" descr="MECA Logo">
          <a:extLst>
            <a:ext uri="{FF2B5EF4-FFF2-40B4-BE49-F238E27FC236}">
              <a16:creationId xmlns:a16="http://schemas.microsoft.com/office/drawing/2014/main" id="{00000000-0008-0000-0000-00000B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15174" y="0"/>
          <a:ext cx="1628921" cy="6054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4:BA118"/>
  <sheetViews>
    <sheetView tabSelected="1" view="pageBreakPreview" zoomScaleNormal="130" zoomScaleSheetLayoutView="100" workbookViewId="0">
      <selection activeCell="H86" sqref="H86"/>
    </sheetView>
  </sheetViews>
  <sheetFormatPr defaultRowHeight="11.25" x14ac:dyDescent="0.2"/>
  <cols>
    <col min="1" max="1" width="2.42578125" style="3" customWidth="1"/>
    <col min="2" max="3" width="15.7109375" style="1" customWidth="1"/>
    <col min="4" max="4" width="5.7109375" style="1" customWidth="1"/>
    <col min="5" max="5" width="16.140625" style="1" customWidth="1"/>
    <col min="6" max="6" width="12.7109375" style="1" customWidth="1"/>
    <col min="7" max="7" width="8.42578125" style="1" customWidth="1"/>
    <col min="8" max="8" width="12.7109375" style="1" customWidth="1"/>
    <col min="9" max="9" width="15.7109375" style="1" customWidth="1"/>
    <col min="10" max="10" width="9.7109375" style="1" customWidth="1"/>
    <col min="11" max="11" width="9.140625" style="1"/>
    <col min="12" max="12" width="31.7109375" style="1" customWidth="1"/>
    <col min="13" max="13" width="37" style="1" customWidth="1"/>
    <col min="14" max="16384" width="9.140625" style="1"/>
  </cols>
  <sheetData>
    <row r="4" spans="1:53" ht="15.75" customHeight="1" x14ac:dyDescent="0.2">
      <c r="B4" s="66" t="s">
        <v>1</v>
      </c>
      <c r="C4" s="66"/>
      <c r="D4" s="66"/>
      <c r="E4" s="66"/>
      <c r="F4" s="66"/>
      <c r="G4" s="66"/>
      <c r="H4" s="66"/>
      <c r="I4" s="66"/>
      <c r="J4" s="66"/>
    </row>
    <row r="5" spans="1:53" ht="15" customHeight="1" x14ac:dyDescent="0.2">
      <c r="A5" s="72" t="s">
        <v>84</v>
      </c>
      <c r="B5" s="72"/>
      <c r="C5" s="72"/>
      <c r="D5" s="72"/>
      <c r="E5" s="72"/>
      <c r="F5" s="72"/>
      <c r="G5" s="72"/>
      <c r="H5" s="72"/>
      <c r="I5" s="72"/>
      <c r="J5" s="72"/>
    </row>
    <row r="6" spans="1:53" s="14" customFormat="1" ht="15" customHeight="1" x14ac:dyDescent="0.2">
      <c r="A6" s="73" t="s">
        <v>42</v>
      </c>
      <c r="B6" s="73"/>
      <c r="C6" s="73"/>
      <c r="D6" s="73"/>
      <c r="E6" s="73"/>
      <c r="F6" s="73"/>
      <c r="G6" s="73"/>
      <c r="H6" s="73"/>
      <c r="I6" s="73"/>
      <c r="J6" s="73"/>
      <c r="K6" s="13"/>
      <c r="L6" s="13"/>
      <c r="M6" s="13"/>
      <c r="N6" s="13"/>
      <c r="O6" s="13"/>
      <c r="P6" s="13"/>
      <c r="Q6" s="13"/>
      <c r="R6" s="13"/>
      <c r="S6" s="13"/>
      <c r="T6" s="13"/>
      <c r="U6" s="13"/>
      <c r="V6" s="13"/>
      <c r="W6" s="13"/>
      <c r="X6" s="13"/>
      <c r="Y6" s="13"/>
      <c r="Z6" s="13"/>
      <c r="AA6" s="13"/>
      <c r="AB6" s="13"/>
      <c r="AC6" s="13"/>
      <c r="AD6" s="13"/>
      <c r="AE6" s="13"/>
      <c r="AF6" s="13"/>
      <c r="AG6" s="13"/>
      <c r="AH6" s="13"/>
      <c r="AI6" s="13"/>
      <c r="AJ6" s="13"/>
      <c r="AK6" s="13"/>
      <c r="AL6" s="13"/>
      <c r="AM6" s="13"/>
      <c r="AN6" s="13"/>
      <c r="AO6" s="13"/>
      <c r="AP6" s="13"/>
      <c r="AQ6" s="13"/>
      <c r="AR6" s="13"/>
      <c r="AS6" s="13"/>
      <c r="AT6" s="13"/>
      <c r="AU6" s="13"/>
      <c r="AV6" s="13"/>
      <c r="AW6" s="13"/>
      <c r="AX6" s="13"/>
      <c r="AY6" s="13"/>
      <c r="AZ6" s="13"/>
      <c r="BA6" s="13"/>
    </row>
    <row r="7" spans="1:53" s="14" customFormat="1" ht="18.75" customHeight="1" x14ac:dyDescent="0.2">
      <c r="A7" s="25"/>
      <c r="B7" s="25"/>
      <c r="C7" s="25"/>
      <c r="D7" s="25"/>
      <c r="E7" s="25"/>
      <c r="F7" s="25"/>
      <c r="G7" s="25"/>
      <c r="H7" s="25"/>
      <c r="I7" s="25"/>
      <c r="J7" s="25"/>
      <c r="K7" s="13"/>
      <c r="L7" s="13"/>
      <c r="M7" s="13"/>
      <c r="N7" s="13"/>
      <c r="O7" s="13"/>
      <c r="P7" s="13"/>
      <c r="Q7" s="13"/>
      <c r="R7" s="13"/>
      <c r="S7" s="13"/>
      <c r="T7" s="13"/>
      <c r="U7" s="13"/>
      <c r="V7" s="13"/>
      <c r="W7" s="13"/>
      <c r="X7" s="13"/>
      <c r="Y7" s="13"/>
      <c r="Z7" s="13"/>
      <c r="AA7" s="13"/>
      <c r="AB7" s="13"/>
      <c r="AC7" s="13"/>
      <c r="AD7" s="13"/>
      <c r="AE7" s="13"/>
      <c r="AF7" s="13"/>
      <c r="AG7" s="13"/>
      <c r="AH7" s="13"/>
      <c r="AI7" s="13"/>
      <c r="AJ7" s="13"/>
      <c r="AK7" s="13"/>
      <c r="AL7" s="13"/>
      <c r="AM7" s="13"/>
      <c r="AN7" s="13"/>
      <c r="AO7" s="13"/>
      <c r="AP7" s="13"/>
      <c r="AQ7" s="13"/>
      <c r="AR7" s="13"/>
      <c r="AS7" s="13"/>
      <c r="AT7" s="13"/>
      <c r="AU7" s="13"/>
      <c r="AV7" s="13"/>
      <c r="AW7" s="13"/>
      <c r="AX7" s="13"/>
      <c r="AY7" s="13"/>
      <c r="AZ7" s="13"/>
      <c r="BA7" s="13"/>
    </row>
    <row r="8" spans="1:53" s="2" customFormat="1" ht="12.75" customHeight="1" x14ac:dyDescent="0.2">
      <c r="B8" s="70" t="s">
        <v>33</v>
      </c>
      <c r="C8" s="70"/>
      <c r="D8" s="70" t="s">
        <v>6</v>
      </c>
      <c r="E8" s="70"/>
      <c r="F8" s="70"/>
      <c r="G8" s="70"/>
      <c r="H8" s="70" t="s">
        <v>25</v>
      </c>
      <c r="I8" s="70"/>
      <c r="J8" s="70"/>
      <c r="M8" s="1"/>
    </row>
    <row r="9" spans="1:53" s="56" customFormat="1" ht="12.75" customHeight="1" x14ac:dyDescent="0.2">
      <c r="A9" s="55"/>
      <c r="B9" s="71">
        <v>46261</v>
      </c>
      <c r="C9" s="71"/>
      <c r="D9" s="62" t="s">
        <v>97</v>
      </c>
      <c r="E9" s="62"/>
      <c r="F9" s="62"/>
      <c r="G9" s="62"/>
      <c r="H9" s="62" t="s">
        <v>98</v>
      </c>
      <c r="I9" s="62"/>
      <c r="J9" s="62"/>
    </row>
    <row r="10" spans="1:53" s="2" customFormat="1" ht="11.1" customHeight="1" x14ac:dyDescent="0.2">
      <c r="A10" s="26"/>
      <c r="B10" s="66"/>
      <c r="C10" s="67"/>
      <c r="D10" s="67"/>
      <c r="E10" s="67"/>
      <c r="F10" s="67"/>
      <c r="G10" s="67"/>
      <c r="H10" s="67"/>
      <c r="I10" s="67"/>
      <c r="J10" s="67"/>
    </row>
    <row r="11" spans="1:53" s="12" customFormat="1" ht="12" customHeight="1" x14ac:dyDescent="0.2">
      <c r="A11" s="69" t="s">
        <v>2</v>
      </c>
      <c r="B11" s="69"/>
      <c r="C11" s="69"/>
      <c r="D11" s="69"/>
      <c r="E11" s="69"/>
      <c r="F11" s="69"/>
      <c r="G11" s="69"/>
      <c r="H11" s="69"/>
      <c r="I11" s="69"/>
      <c r="J11" s="69"/>
    </row>
    <row r="12" spans="1:53" s="11" customFormat="1" ht="12.75" customHeight="1" x14ac:dyDescent="0.2">
      <c r="A12" s="27" t="s">
        <v>7</v>
      </c>
      <c r="B12" s="57" t="s">
        <v>23</v>
      </c>
      <c r="C12" s="57"/>
      <c r="D12" s="57"/>
      <c r="E12" s="57"/>
      <c r="F12" s="57"/>
      <c r="G12" s="57"/>
      <c r="H12" s="57"/>
      <c r="I12" s="57"/>
      <c r="J12" s="57"/>
    </row>
    <row r="13" spans="1:53" s="11" customFormat="1" ht="24.75" customHeight="1" x14ac:dyDescent="0.2">
      <c r="A13" s="27" t="s">
        <v>8</v>
      </c>
      <c r="B13" s="57" t="s">
        <v>24</v>
      </c>
      <c r="C13" s="57"/>
      <c r="D13" s="57"/>
      <c r="E13" s="57"/>
      <c r="F13" s="57"/>
      <c r="G13" s="57"/>
      <c r="H13" s="57"/>
      <c r="I13" s="57"/>
      <c r="J13" s="57"/>
    </row>
    <row r="14" spans="1:53" s="12" customFormat="1" ht="23.25" customHeight="1" x14ac:dyDescent="0.2">
      <c r="A14" s="28" t="s">
        <v>9</v>
      </c>
      <c r="B14" s="57" t="s">
        <v>41</v>
      </c>
      <c r="C14" s="57"/>
      <c r="D14" s="57"/>
      <c r="E14" s="57"/>
      <c r="F14" s="57"/>
      <c r="G14" s="57"/>
      <c r="H14" s="57"/>
      <c r="I14" s="57"/>
      <c r="J14" s="57"/>
    </row>
    <row r="15" spans="1:53" ht="12.75" customHeight="1" x14ac:dyDescent="0.2">
      <c r="A15" s="29" t="s">
        <v>10</v>
      </c>
      <c r="B15" s="68" t="s">
        <v>17</v>
      </c>
      <c r="C15" s="68"/>
      <c r="D15" s="68"/>
      <c r="E15" s="68"/>
      <c r="F15" s="68"/>
      <c r="G15" s="68"/>
      <c r="H15" s="68"/>
      <c r="I15" s="68"/>
      <c r="J15" s="68"/>
    </row>
    <row r="16" spans="1:53" s="12" customFormat="1" ht="13.5" customHeight="1" x14ac:dyDescent="0.2">
      <c r="A16" s="28" t="s">
        <v>11</v>
      </c>
      <c r="B16" s="68" t="s">
        <v>19</v>
      </c>
      <c r="C16" s="68"/>
      <c r="D16" s="68"/>
      <c r="E16" s="68"/>
      <c r="F16" s="68"/>
      <c r="G16" s="68"/>
      <c r="H16" s="68"/>
      <c r="I16" s="68"/>
      <c r="J16" s="68"/>
    </row>
    <row r="17" spans="1:10" s="11" customFormat="1" ht="13.5" customHeight="1" x14ac:dyDescent="0.2">
      <c r="A17" s="27" t="s">
        <v>12</v>
      </c>
      <c r="B17" s="57" t="s">
        <v>20</v>
      </c>
      <c r="C17" s="57"/>
      <c r="D17" s="57"/>
      <c r="E17" s="57"/>
      <c r="F17" s="57"/>
      <c r="G17" s="57"/>
      <c r="H17" s="57"/>
      <c r="I17" s="57"/>
      <c r="J17" s="57"/>
    </row>
    <row r="18" spans="1:10" s="11" customFormat="1" ht="13.5" customHeight="1" x14ac:dyDescent="0.2">
      <c r="A18" s="27" t="s">
        <v>13</v>
      </c>
      <c r="B18" s="57" t="s">
        <v>21</v>
      </c>
      <c r="C18" s="57"/>
      <c r="D18" s="57"/>
      <c r="E18" s="57"/>
      <c r="F18" s="57"/>
      <c r="G18" s="57"/>
      <c r="H18" s="57"/>
      <c r="I18" s="57"/>
      <c r="J18" s="57"/>
    </row>
    <row r="19" spans="1:10" s="12" customFormat="1" ht="13.5" customHeight="1" x14ac:dyDescent="0.2">
      <c r="A19" s="28" t="s">
        <v>14</v>
      </c>
      <c r="B19" s="68" t="s">
        <v>18</v>
      </c>
      <c r="C19" s="68"/>
      <c r="D19" s="68"/>
      <c r="E19" s="68"/>
      <c r="F19" s="68"/>
      <c r="G19" s="68"/>
      <c r="H19" s="68"/>
      <c r="I19" s="68"/>
      <c r="J19" s="68"/>
    </row>
    <row r="20" spans="1:10" s="12" customFormat="1" ht="24.75" customHeight="1" x14ac:dyDescent="0.2">
      <c r="A20" s="28" t="s">
        <v>15</v>
      </c>
      <c r="B20" s="57" t="s">
        <v>57</v>
      </c>
      <c r="C20" s="57"/>
      <c r="D20" s="57"/>
      <c r="E20" s="57"/>
      <c r="F20" s="57"/>
      <c r="G20" s="57"/>
      <c r="H20" s="57"/>
      <c r="I20" s="57"/>
      <c r="J20" s="57"/>
    </row>
    <row r="21" spans="1:10" s="2" customFormat="1" ht="51.75" customHeight="1" x14ac:dyDescent="0.2">
      <c r="A21" s="28" t="s">
        <v>16</v>
      </c>
      <c r="B21" s="57" t="s">
        <v>22</v>
      </c>
      <c r="C21" s="57"/>
      <c r="D21" s="57"/>
      <c r="E21" s="57"/>
      <c r="F21" s="57"/>
      <c r="G21" s="57"/>
      <c r="H21" s="57"/>
      <c r="I21" s="57"/>
      <c r="J21" s="57"/>
    </row>
    <row r="22" spans="1:10" s="2" customFormat="1" ht="7.5" customHeight="1" x14ac:dyDescent="0.2">
      <c r="A22" s="26"/>
      <c r="B22" s="30"/>
      <c r="C22" s="30"/>
      <c r="D22" s="30"/>
      <c r="E22" s="30"/>
      <c r="F22" s="30"/>
      <c r="G22" s="30"/>
      <c r="H22" s="30"/>
      <c r="I22" s="30"/>
      <c r="J22" s="30"/>
    </row>
    <row r="23" spans="1:10" s="11" customFormat="1" ht="12" customHeight="1" x14ac:dyDescent="0.2">
      <c r="A23" s="76" t="s">
        <v>35</v>
      </c>
      <c r="B23" s="76"/>
      <c r="C23" s="76"/>
      <c r="D23" s="76"/>
      <c r="E23" s="76"/>
      <c r="F23" s="76"/>
      <c r="G23" s="76"/>
      <c r="H23" s="76"/>
      <c r="I23" s="76"/>
      <c r="J23" s="76"/>
    </row>
    <row r="24" spans="1:10" s="11" customFormat="1" ht="76.5" customHeight="1" x14ac:dyDescent="0.2">
      <c r="B24" s="57" t="s">
        <v>62</v>
      </c>
      <c r="C24" s="57"/>
      <c r="D24" s="57"/>
      <c r="E24" s="57"/>
      <c r="F24" s="57"/>
      <c r="G24" s="57"/>
      <c r="H24" s="57"/>
      <c r="I24" s="57"/>
      <c r="J24" s="57"/>
    </row>
    <row r="25" spans="1:10" s="11" customFormat="1" ht="13.5" customHeight="1" x14ac:dyDescent="0.2">
      <c r="B25" s="78" t="s">
        <v>64</v>
      </c>
      <c r="C25" s="78"/>
      <c r="D25" s="78"/>
      <c r="E25" s="78"/>
      <c r="F25" s="78"/>
      <c r="G25" s="78"/>
      <c r="H25" s="78"/>
      <c r="I25" s="78"/>
      <c r="J25" s="78"/>
    </row>
    <row r="26" spans="1:10" s="11" customFormat="1" ht="6.75" customHeight="1" x14ac:dyDescent="0.2"/>
    <row r="27" spans="1:10" s="11" customFormat="1" ht="14.1" customHeight="1" x14ac:dyDescent="0.2">
      <c r="C27" s="47" t="s">
        <v>58</v>
      </c>
      <c r="D27" s="12"/>
      <c r="F27" s="47" t="s">
        <v>65</v>
      </c>
      <c r="H27" s="12"/>
    </row>
    <row r="28" spans="1:10" s="11" customFormat="1" ht="14.1" customHeight="1" x14ac:dyDescent="0.2">
      <c r="C28" s="11" t="s">
        <v>59</v>
      </c>
      <c r="F28" s="12" t="s">
        <v>60</v>
      </c>
      <c r="H28" s="12"/>
    </row>
    <row r="29" spans="1:10" s="11" customFormat="1" ht="14.1" customHeight="1" x14ac:dyDescent="0.2">
      <c r="C29" s="11" t="s">
        <v>61</v>
      </c>
      <c r="F29" s="12" t="s">
        <v>61</v>
      </c>
    </row>
    <row r="30" spans="1:10" s="11" customFormat="1" ht="14.1" customHeight="1" x14ac:dyDescent="0.2"/>
    <row r="31" spans="1:10" s="11" customFormat="1" ht="12" customHeight="1" x14ac:dyDescent="0.2">
      <c r="A31" s="76" t="s">
        <v>37</v>
      </c>
      <c r="B31" s="76"/>
      <c r="C31" s="76"/>
      <c r="D31" s="76"/>
      <c r="E31" s="76"/>
      <c r="F31" s="76"/>
      <c r="G31" s="76"/>
      <c r="H31" s="76"/>
      <c r="I31" s="76"/>
      <c r="J31" s="76"/>
    </row>
    <row r="32" spans="1:10" s="11" customFormat="1" ht="12" customHeight="1" x14ac:dyDescent="0.2">
      <c r="B32" s="31" t="s">
        <v>43</v>
      </c>
    </row>
    <row r="33" spans="2:10" s="11" customFormat="1" ht="12" customHeight="1" x14ac:dyDescent="0.2">
      <c r="B33" s="32" t="s">
        <v>63</v>
      </c>
    </row>
    <row r="34" spans="2:10" s="11" customFormat="1" ht="12" customHeight="1" x14ac:dyDescent="0.2">
      <c r="B34" s="49" t="s">
        <v>66</v>
      </c>
    </row>
    <row r="35" spans="2:10" s="11" customFormat="1" ht="12" customHeight="1" x14ac:dyDescent="0.2">
      <c r="B35" s="32" t="s">
        <v>44</v>
      </c>
    </row>
    <row r="36" spans="2:10" s="11" customFormat="1" ht="25.5" customHeight="1" x14ac:dyDescent="0.2">
      <c r="B36" s="77" t="s">
        <v>45</v>
      </c>
      <c r="C36" s="77"/>
      <c r="D36" s="77"/>
      <c r="E36" s="77"/>
      <c r="F36" s="77"/>
      <c r="G36" s="77"/>
      <c r="H36" s="77"/>
      <c r="I36" s="77"/>
      <c r="J36" s="77"/>
    </row>
    <row r="37" spans="2:10" s="11" customFormat="1" ht="12" customHeight="1" x14ac:dyDescent="0.2">
      <c r="B37" s="32" t="s">
        <v>46</v>
      </c>
      <c r="C37" s="14"/>
      <c r="D37" s="14"/>
      <c r="E37" s="14"/>
      <c r="F37" s="14"/>
      <c r="G37" s="14"/>
      <c r="H37" s="14"/>
      <c r="I37" s="14"/>
      <c r="J37" s="14"/>
    </row>
    <row r="38" spans="2:10" s="11" customFormat="1" ht="12" customHeight="1" x14ac:dyDescent="0.2">
      <c r="B38" s="32" t="s">
        <v>48</v>
      </c>
      <c r="C38" s="14"/>
      <c r="D38" s="14"/>
      <c r="E38" s="14"/>
      <c r="F38" s="14"/>
      <c r="G38" s="14"/>
      <c r="H38" s="14"/>
      <c r="I38" s="14"/>
      <c r="J38" s="14"/>
    </row>
    <row r="39" spans="2:10" s="11" customFormat="1" ht="12" customHeight="1" x14ac:dyDescent="0.2">
      <c r="B39" s="32" t="s">
        <v>47</v>
      </c>
      <c r="C39" s="14"/>
      <c r="D39" s="14"/>
      <c r="E39" s="14"/>
      <c r="F39" s="14"/>
      <c r="G39" s="14"/>
      <c r="H39" s="14"/>
      <c r="I39" s="14"/>
      <c r="J39" s="14"/>
    </row>
    <row r="40" spans="2:10" s="11" customFormat="1" ht="8.1" customHeight="1" x14ac:dyDescent="0.2">
      <c r="B40" s="14"/>
      <c r="C40" s="14"/>
      <c r="D40" s="14"/>
      <c r="E40" s="14"/>
      <c r="F40" s="14"/>
      <c r="G40" s="14"/>
      <c r="H40" s="14"/>
      <c r="I40" s="14"/>
      <c r="J40" s="14"/>
    </row>
    <row r="41" spans="2:10" s="11" customFormat="1" ht="12" customHeight="1" x14ac:dyDescent="0.2">
      <c r="B41" s="31" t="s">
        <v>99</v>
      </c>
    </row>
    <row r="42" spans="2:10" s="11" customFormat="1" ht="12" customHeight="1" x14ac:dyDescent="0.2">
      <c r="B42" s="32" t="s">
        <v>92</v>
      </c>
    </row>
    <row r="43" spans="2:10" s="11" customFormat="1" ht="12" customHeight="1" x14ac:dyDescent="0.2">
      <c r="B43" s="49" t="s">
        <v>87</v>
      </c>
    </row>
    <row r="44" spans="2:10" s="11" customFormat="1" ht="12" customHeight="1" x14ac:dyDescent="0.2">
      <c r="B44" s="32" t="s">
        <v>51</v>
      </c>
    </row>
    <row r="45" spans="2:10" s="11" customFormat="1" ht="12" customHeight="1" x14ac:dyDescent="0.2">
      <c r="B45" s="32" t="s">
        <v>78</v>
      </c>
    </row>
    <row r="46" spans="2:10" s="11" customFormat="1" ht="12" customHeight="1" x14ac:dyDescent="0.2">
      <c r="B46" s="32" t="s">
        <v>53</v>
      </c>
    </row>
    <row r="47" spans="2:10" s="11" customFormat="1" ht="12" customHeight="1" x14ac:dyDescent="0.2">
      <c r="B47" s="32" t="s">
        <v>79</v>
      </c>
    </row>
    <row r="48" spans="2:10" s="11" customFormat="1" ht="12" customHeight="1" x14ac:dyDescent="0.2">
      <c r="B48" s="49" t="s">
        <v>54</v>
      </c>
    </row>
    <row r="49" spans="2:10" s="11" customFormat="1" ht="12" customHeight="1" x14ac:dyDescent="0.2">
      <c r="B49" s="32" t="s">
        <v>52</v>
      </c>
    </row>
    <row r="50" spans="2:10" s="11" customFormat="1" ht="8.1" customHeight="1" x14ac:dyDescent="0.2"/>
    <row r="51" spans="2:10" s="11" customFormat="1" ht="12" customHeight="1" x14ac:dyDescent="0.2">
      <c r="B51" s="31" t="s">
        <v>50</v>
      </c>
    </row>
    <row r="52" spans="2:10" s="11" customFormat="1" ht="14.25" customHeight="1" x14ac:dyDescent="0.2">
      <c r="B52" s="32" t="s">
        <v>67</v>
      </c>
      <c r="C52" s="48"/>
      <c r="D52" s="48"/>
      <c r="E52" s="48"/>
      <c r="F52" s="48"/>
      <c r="G52" s="48"/>
      <c r="H52" s="48"/>
      <c r="I52" s="48"/>
      <c r="J52" s="48"/>
    </row>
    <row r="53" spans="2:10" s="11" customFormat="1" ht="14.25" customHeight="1" x14ac:dyDescent="0.2">
      <c r="B53" s="49" t="s">
        <v>68</v>
      </c>
      <c r="C53" s="48"/>
      <c r="D53" s="48"/>
      <c r="E53" s="48"/>
      <c r="F53" s="48"/>
      <c r="G53" s="48"/>
      <c r="H53" s="48"/>
      <c r="I53" s="48"/>
      <c r="J53" s="48"/>
    </row>
    <row r="54" spans="2:10" s="11" customFormat="1" ht="12" customHeight="1" x14ac:dyDescent="0.2">
      <c r="B54" s="32" t="s">
        <v>55</v>
      </c>
      <c r="C54" s="14"/>
      <c r="D54" s="14"/>
      <c r="E54" s="14"/>
      <c r="F54" s="14"/>
      <c r="G54" s="14"/>
      <c r="H54" s="14"/>
      <c r="I54" s="14"/>
      <c r="J54" s="14"/>
    </row>
    <row r="55" spans="2:10" s="11" customFormat="1" ht="12" customHeight="1" x14ac:dyDescent="0.2">
      <c r="B55" s="32" t="s">
        <v>56</v>
      </c>
      <c r="C55" s="14"/>
      <c r="D55" s="14"/>
      <c r="E55" s="14"/>
      <c r="F55" s="14"/>
      <c r="G55" s="14"/>
      <c r="H55" s="14"/>
      <c r="I55" s="14"/>
      <c r="J55" s="14"/>
    </row>
    <row r="56" spans="2:10" s="11" customFormat="1" ht="12" customHeight="1" x14ac:dyDescent="0.2">
      <c r="B56" s="32" t="s">
        <v>79</v>
      </c>
      <c r="C56" s="14"/>
      <c r="D56" s="14"/>
      <c r="E56" s="14"/>
      <c r="F56" s="14"/>
      <c r="G56" s="14"/>
      <c r="H56" s="14"/>
      <c r="I56" s="14"/>
      <c r="J56" s="14"/>
    </row>
    <row r="57" spans="2:10" s="11" customFormat="1" ht="12" customHeight="1" x14ac:dyDescent="0.2">
      <c r="B57" s="49" t="s">
        <v>54</v>
      </c>
      <c r="C57" s="14"/>
      <c r="D57" s="14"/>
      <c r="E57" s="14"/>
      <c r="F57" s="14"/>
      <c r="G57" s="14"/>
      <c r="H57" s="14"/>
      <c r="I57" s="14"/>
      <c r="J57" s="14"/>
    </row>
    <row r="58" spans="2:10" s="11" customFormat="1" ht="12" customHeight="1" x14ac:dyDescent="0.2">
      <c r="B58" s="32" t="s">
        <v>52</v>
      </c>
      <c r="C58" s="32"/>
      <c r="D58" s="32"/>
      <c r="E58" s="32"/>
      <c r="F58" s="32"/>
      <c r="G58" s="32"/>
      <c r="H58" s="32"/>
      <c r="I58" s="32"/>
      <c r="J58" s="32"/>
    </row>
    <row r="59" spans="2:10" s="11" customFormat="1" ht="8.1" customHeight="1" x14ac:dyDescent="0.2"/>
    <row r="60" spans="2:10" s="11" customFormat="1" ht="12" customHeight="1" x14ac:dyDescent="0.2">
      <c r="B60" s="31" t="s">
        <v>102</v>
      </c>
    </row>
    <row r="61" spans="2:10" s="11" customFormat="1" ht="14.25" customHeight="1" x14ac:dyDescent="0.2">
      <c r="B61" s="32" t="s">
        <v>92</v>
      </c>
      <c r="C61" s="48"/>
      <c r="D61" s="48"/>
      <c r="E61" s="48"/>
      <c r="F61" s="48"/>
      <c r="G61" s="48"/>
      <c r="H61" s="48"/>
      <c r="I61" s="48"/>
      <c r="J61" s="48"/>
    </row>
    <row r="62" spans="2:10" s="11" customFormat="1" ht="14.25" customHeight="1" x14ac:dyDescent="0.2">
      <c r="B62" s="49" t="s">
        <v>93</v>
      </c>
      <c r="C62" s="48"/>
      <c r="D62" s="48"/>
      <c r="E62" s="48"/>
      <c r="F62" s="48"/>
      <c r="G62" s="48"/>
      <c r="H62" s="48"/>
      <c r="I62" s="48"/>
      <c r="J62" s="48"/>
    </row>
    <row r="63" spans="2:10" s="11" customFormat="1" ht="12" customHeight="1" x14ac:dyDescent="0.2">
      <c r="B63" s="32" t="s">
        <v>103</v>
      </c>
      <c r="C63" s="14"/>
      <c r="D63" s="14"/>
      <c r="E63" s="14"/>
      <c r="F63" s="14"/>
      <c r="G63" s="14"/>
      <c r="H63" s="14"/>
      <c r="I63" s="14"/>
      <c r="J63" s="14"/>
    </row>
    <row r="64" spans="2:10" s="11" customFormat="1" ht="12" customHeight="1" x14ac:dyDescent="0.2">
      <c r="B64" s="32" t="s">
        <v>79</v>
      </c>
      <c r="C64" s="14"/>
      <c r="D64" s="14"/>
      <c r="E64" s="14"/>
      <c r="F64" s="14"/>
      <c r="G64" s="14"/>
      <c r="H64" s="14"/>
      <c r="I64" s="14"/>
      <c r="J64" s="14"/>
    </row>
    <row r="65" spans="2:10" s="11" customFormat="1" ht="12" customHeight="1" x14ac:dyDescent="0.2">
      <c r="B65" s="49" t="s">
        <v>54</v>
      </c>
      <c r="C65" s="14"/>
      <c r="D65" s="14"/>
      <c r="E65" s="14"/>
      <c r="F65" s="14"/>
      <c r="G65" s="14"/>
      <c r="H65" s="14"/>
      <c r="I65" s="14"/>
      <c r="J65" s="14"/>
    </row>
    <row r="66" spans="2:10" s="11" customFormat="1" ht="12" customHeight="1" x14ac:dyDescent="0.2">
      <c r="B66" s="32" t="s">
        <v>52</v>
      </c>
      <c r="C66" s="32"/>
      <c r="D66" s="32"/>
      <c r="E66" s="32"/>
      <c r="F66" s="32"/>
      <c r="G66" s="32"/>
      <c r="H66" s="32"/>
      <c r="I66" s="32"/>
      <c r="J66" s="32"/>
    </row>
    <row r="67" spans="2:10" s="11" customFormat="1" ht="8.1" customHeight="1" x14ac:dyDescent="0.2">
      <c r="C67" s="32"/>
      <c r="D67" s="32"/>
      <c r="E67" s="32"/>
      <c r="F67" s="32"/>
      <c r="G67" s="32"/>
      <c r="H67" s="32"/>
      <c r="I67" s="32"/>
      <c r="J67" s="32"/>
    </row>
    <row r="68" spans="2:10" s="11" customFormat="1" ht="12" customHeight="1" x14ac:dyDescent="0.2">
      <c r="B68" s="31" t="s">
        <v>85</v>
      </c>
    </row>
    <row r="69" spans="2:10" s="11" customFormat="1" ht="12" customHeight="1" x14ac:dyDescent="0.2">
      <c r="B69" s="32" t="s">
        <v>86</v>
      </c>
    </row>
    <row r="70" spans="2:10" s="11" customFormat="1" ht="12" customHeight="1" x14ac:dyDescent="0.2">
      <c r="B70" s="49" t="s">
        <v>87</v>
      </c>
    </row>
    <row r="71" spans="2:10" s="11" customFormat="1" ht="12" customHeight="1" x14ac:dyDescent="0.2">
      <c r="B71" s="32" t="s">
        <v>88</v>
      </c>
    </row>
    <row r="72" spans="2:10" s="11" customFormat="1" ht="12" customHeight="1" x14ac:dyDescent="0.2">
      <c r="B72" s="32" t="s">
        <v>89</v>
      </c>
    </row>
    <row r="73" spans="2:10" s="11" customFormat="1" ht="8.1" customHeight="1" x14ac:dyDescent="0.2">
      <c r="B73" s="32"/>
    </row>
    <row r="74" spans="2:10" s="11" customFormat="1" ht="12" customHeight="1" x14ac:dyDescent="0.2">
      <c r="B74" s="31" t="s">
        <v>49</v>
      </c>
    </row>
    <row r="75" spans="2:10" s="11" customFormat="1" ht="12" customHeight="1" x14ac:dyDescent="0.2">
      <c r="B75" s="32" t="s">
        <v>82</v>
      </c>
      <c r="C75" s="14"/>
      <c r="D75" s="14"/>
      <c r="E75" s="14"/>
      <c r="F75" s="14"/>
      <c r="G75" s="14"/>
      <c r="H75" s="14"/>
      <c r="I75" s="14"/>
      <c r="J75" s="14"/>
    </row>
    <row r="76" spans="2:10" s="11" customFormat="1" ht="12" customHeight="1" x14ac:dyDescent="0.2">
      <c r="B76" s="49" t="s">
        <v>87</v>
      </c>
      <c r="C76" s="14"/>
      <c r="D76" s="14"/>
      <c r="E76" s="14"/>
      <c r="F76" s="14"/>
      <c r="G76" s="14"/>
      <c r="H76" s="14"/>
      <c r="I76" s="14"/>
      <c r="J76" s="14"/>
    </row>
    <row r="77" spans="2:10" s="11" customFormat="1" ht="12" customHeight="1" x14ac:dyDescent="0.2">
      <c r="B77" s="32" t="s">
        <v>69</v>
      </c>
      <c r="C77" s="14"/>
      <c r="D77" s="14"/>
      <c r="E77" s="14"/>
      <c r="F77" s="14"/>
      <c r="G77" s="14"/>
      <c r="H77" s="14"/>
      <c r="I77" s="14"/>
      <c r="J77" s="14"/>
    </row>
    <row r="78" spans="2:10" s="11" customFormat="1" ht="8.1" customHeight="1" x14ac:dyDescent="0.2">
      <c r="B78" s="32"/>
    </row>
    <row r="79" spans="2:10" s="11" customFormat="1" ht="12" customHeight="1" x14ac:dyDescent="0.2">
      <c r="B79" s="31" t="s">
        <v>75</v>
      </c>
    </row>
    <row r="80" spans="2:10" s="11" customFormat="1" ht="12" customHeight="1" x14ac:dyDescent="0.2">
      <c r="B80" s="32" t="s">
        <v>81</v>
      </c>
      <c r="C80" s="14"/>
      <c r="D80" s="14"/>
      <c r="E80" s="14"/>
      <c r="F80" s="14"/>
      <c r="G80" s="14"/>
      <c r="H80" s="14"/>
      <c r="I80" s="14"/>
      <c r="J80" s="14"/>
    </row>
    <row r="81" spans="1:12" s="11" customFormat="1" ht="12" customHeight="1" x14ac:dyDescent="0.2">
      <c r="B81" s="49" t="s">
        <v>93</v>
      </c>
      <c r="C81" s="14"/>
      <c r="D81" s="14"/>
      <c r="E81" s="14"/>
      <c r="F81" s="14"/>
      <c r="G81" s="14"/>
      <c r="H81" s="14"/>
      <c r="I81" s="14"/>
      <c r="J81" s="14"/>
    </row>
    <row r="82" spans="1:12" s="11" customFormat="1" ht="12" customHeight="1" x14ac:dyDescent="0.2">
      <c r="B82" s="32" t="s">
        <v>80</v>
      </c>
      <c r="C82" s="14"/>
      <c r="D82" s="14"/>
      <c r="E82" s="14"/>
      <c r="F82" s="14"/>
      <c r="G82" s="14"/>
      <c r="H82" s="14"/>
      <c r="I82" s="14"/>
      <c r="J82" s="14"/>
    </row>
    <row r="83" spans="1:12" s="11" customFormat="1" ht="12" customHeight="1" x14ac:dyDescent="0.2">
      <c r="B83" s="32"/>
    </row>
    <row r="84" spans="1:12" ht="13.5" customHeight="1" x14ac:dyDescent="0.2">
      <c r="A84" s="76" t="s">
        <v>38</v>
      </c>
      <c r="B84" s="76"/>
      <c r="C84" s="76"/>
      <c r="D84" s="76"/>
      <c r="E84" s="76"/>
      <c r="F84" s="76"/>
      <c r="G84" s="76"/>
      <c r="H84" s="76"/>
      <c r="I84" s="76"/>
      <c r="J84" s="76"/>
    </row>
    <row r="85" spans="1:12" s="10" customFormat="1" ht="27" customHeight="1" x14ac:dyDescent="0.2">
      <c r="A85" s="33"/>
      <c r="B85" s="79" t="s">
        <v>0</v>
      </c>
      <c r="C85" s="79"/>
      <c r="D85" s="79"/>
      <c r="E85" s="79"/>
      <c r="F85" s="79"/>
      <c r="G85" s="50" t="s">
        <v>71</v>
      </c>
      <c r="H85" s="51" t="s">
        <v>40</v>
      </c>
      <c r="I85" s="52" t="s">
        <v>34</v>
      </c>
      <c r="J85" s="88" t="s">
        <v>39</v>
      </c>
    </row>
    <row r="86" spans="1:12" ht="17.100000000000001" customHeight="1" x14ac:dyDescent="0.2">
      <c r="B86" s="65" t="s">
        <v>70</v>
      </c>
      <c r="C86" s="65"/>
      <c r="D86" s="65"/>
      <c r="E86" s="65"/>
      <c r="F86" s="65"/>
      <c r="G86" s="34">
        <v>12</v>
      </c>
      <c r="H86" s="24">
        <v>0</v>
      </c>
      <c r="I86" s="35">
        <f>G86*H86</f>
        <v>0</v>
      </c>
      <c r="J86" s="46"/>
      <c r="L86" s="75"/>
    </row>
    <row r="87" spans="1:12" ht="17.100000000000001" customHeight="1" x14ac:dyDescent="0.2">
      <c r="B87" s="58" t="s">
        <v>72</v>
      </c>
      <c r="C87" s="58"/>
      <c r="D87" s="58"/>
      <c r="E87" s="58"/>
      <c r="F87" s="58"/>
      <c r="G87" s="34">
        <v>12</v>
      </c>
      <c r="H87" s="24">
        <v>0</v>
      </c>
      <c r="I87" s="35">
        <f t="shared" ref="I87:I102" si="0">G87*H87</f>
        <v>0</v>
      </c>
      <c r="J87" s="46"/>
      <c r="L87" s="75"/>
    </row>
    <row r="88" spans="1:12" ht="24" customHeight="1" x14ac:dyDescent="0.2">
      <c r="B88" s="58" t="s">
        <v>94</v>
      </c>
      <c r="C88" s="58"/>
      <c r="D88" s="58"/>
      <c r="E88" s="58"/>
      <c r="F88" s="58"/>
      <c r="G88" s="34">
        <v>96</v>
      </c>
      <c r="H88" s="24">
        <v>0</v>
      </c>
      <c r="I88" s="35">
        <f t="shared" si="0"/>
        <v>0</v>
      </c>
      <c r="J88" s="46"/>
      <c r="L88" s="75"/>
    </row>
    <row r="89" spans="1:12" ht="17.100000000000001" customHeight="1" x14ac:dyDescent="0.2">
      <c r="B89" s="58" t="s">
        <v>47</v>
      </c>
      <c r="C89" s="58"/>
      <c r="D89" s="58"/>
      <c r="E89" s="58"/>
      <c r="F89" s="58"/>
      <c r="G89" s="34">
        <v>12</v>
      </c>
      <c r="H89" s="24">
        <v>0</v>
      </c>
      <c r="I89" s="35">
        <f t="shared" si="0"/>
        <v>0</v>
      </c>
      <c r="J89" s="46"/>
    </row>
    <row r="90" spans="1:12" ht="17.100000000000001" customHeight="1" x14ac:dyDescent="0.2">
      <c r="B90" s="80" t="s">
        <v>101</v>
      </c>
      <c r="C90" s="81"/>
      <c r="D90" s="81"/>
      <c r="E90" s="81"/>
      <c r="F90" s="82"/>
      <c r="G90" s="34">
        <v>3</v>
      </c>
      <c r="H90" s="24">
        <v>0</v>
      </c>
      <c r="I90" s="35">
        <f t="shared" si="0"/>
        <v>0</v>
      </c>
      <c r="J90" s="46"/>
    </row>
    <row r="91" spans="1:12" ht="17.100000000000001" customHeight="1" x14ac:dyDescent="0.2">
      <c r="B91" s="58" t="s">
        <v>96</v>
      </c>
      <c r="C91" s="58"/>
      <c r="D91" s="58"/>
      <c r="E91" s="58"/>
      <c r="F91" s="58"/>
      <c r="G91" s="34">
        <v>9</v>
      </c>
      <c r="H91" s="24">
        <v>0</v>
      </c>
      <c r="I91" s="35">
        <f t="shared" si="0"/>
        <v>0</v>
      </c>
      <c r="J91" s="46"/>
    </row>
    <row r="92" spans="1:12" ht="17.100000000000001" customHeight="1" x14ac:dyDescent="0.2">
      <c r="B92" s="58" t="s">
        <v>73</v>
      </c>
      <c r="C92" s="58"/>
      <c r="D92" s="58"/>
      <c r="E92" s="58"/>
      <c r="F92" s="58"/>
      <c r="G92" s="34">
        <v>3</v>
      </c>
      <c r="H92" s="24">
        <v>0</v>
      </c>
      <c r="I92" s="35">
        <f>G92*H92</f>
        <v>0</v>
      </c>
      <c r="J92" s="46"/>
    </row>
    <row r="93" spans="1:12" ht="17.100000000000001" customHeight="1" x14ac:dyDescent="0.2">
      <c r="B93" s="80" t="s">
        <v>100</v>
      </c>
      <c r="C93" s="81"/>
      <c r="D93" s="81"/>
      <c r="E93" s="81"/>
      <c r="F93" s="82"/>
      <c r="G93" s="34">
        <v>8</v>
      </c>
      <c r="H93" s="24">
        <v>0</v>
      </c>
      <c r="I93" s="35">
        <f t="shared" si="0"/>
        <v>0</v>
      </c>
      <c r="J93" s="46"/>
    </row>
    <row r="94" spans="1:12" ht="17.100000000000001" customHeight="1" x14ac:dyDescent="0.2">
      <c r="B94" s="58" t="s">
        <v>95</v>
      </c>
      <c r="C94" s="58"/>
      <c r="D94" s="58"/>
      <c r="E94" s="58"/>
      <c r="F94" s="58"/>
      <c r="G94" s="34">
        <v>48</v>
      </c>
      <c r="H94" s="24">
        <v>0</v>
      </c>
      <c r="I94" s="35">
        <f t="shared" si="0"/>
        <v>0</v>
      </c>
      <c r="J94" s="46"/>
    </row>
    <row r="95" spans="1:12" ht="17.100000000000001" customHeight="1" x14ac:dyDescent="0.2">
      <c r="B95" s="58" t="s">
        <v>73</v>
      </c>
      <c r="C95" s="58"/>
      <c r="D95" s="58"/>
      <c r="E95" s="58"/>
      <c r="F95" s="58"/>
      <c r="G95" s="34">
        <v>8</v>
      </c>
      <c r="H95" s="24">
        <v>0</v>
      </c>
      <c r="I95" s="35">
        <f t="shared" si="0"/>
        <v>0</v>
      </c>
      <c r="J95" s="46"/>
    </row>
    <row r="96" spans="1:12" ht="17.100000000000001" customHeight="1" x14ac:dyDescent="0.2">
      <c r="B96" s="80" t="s">
        <v>104</v>
      </c>
      <c r="C96" s="81"/>
      <c r="D96" s="81"/>
      <c r="E96" s="81"/>
      <c r="F96" s="82"/>
      <c r="G96" s="34">
        <v>3</v>
      </c>
      <c r="H96" s="24">
        <v>0</v>
      </c>
      <c r="I96" s="35">
        <f t="shared" ref="I96:I97" si="1">G96*H96</f>
        <v>0</v>
      </c>
      <c r="J96" s="46"/>
    </row>
    <row r="97" spans="1:20" ht="17.100000000000001" customHeight="1" x14ac:dyDescent="0.2">
      <c r="B97" s="58" t="s">
        <v>73</v>
      </c>
      <c r="C97" s="58"/>
      <c r="D97" s="58"/>
      <c r="E97" s="58"/>
      <c r="F97" s="58"/>
      <c r="G97" s="34">
        <v>3</v>
      </c>
      <c r="H97" s="24">
        <v>0</v>
      </c>
      <c r="I97" s="35">
        <f t="shared" si="1"/>
        <v>0</v>
      </c>
      <c r="J97" s="46"/>
    </row>
    <row r="98" spans="1:20" ht="17.100000000000001" customHeight="1" x14ac:dyDescent="0.2">
      <c r="B98" s="65" t="s">
        <v>85</v>
      </c>
      <c r="C98" s="65"/>
      <c r="D98" s="65"/>
      <c r="E98" s="65"/>
      <c r="F98" s="65"/>
      <c r="G98" s="34">
        <v>36</v>
      </c>
      <c r="H98" s="24">
        <v>0</v>
      </c>
      <c r="I98" s="35">
        <f t="shared" si="0"/>
        <v>0</v>
      </c>
      <c r="J98" s="46"/>
    </row>
    <row r="99" spans="1:20" ht="17.100000000000001" customHeight="1" x14ac:dyDescent="0.2">
      <c r="B99" s="65" t="s">
        <v>74</v>
      </c>
      <c r="C99" s="65"/>
      <c r="D99" s="65"/>
      <c r="E99" s="65"/>
      <c r="F99" s="65"/>
      <c r="G99" s="34">
        <v>10</v>
      </c>
      <c r="H99" s="24">
        <v>0</v>
      </c>
      <c r="I99" s="35">
        <f t="shared" si="0"/>
        <v>0</v>
      </c>
      <c r="J99" s="46"/>
    </row>
    <row r="100" spans="1:20" ht="17.100000000000001" customHeight="1" x14ac:dyDescent="0.2">
      <c r="B100" s="65" t="s">
        <v>83</v>
      </c>
      <c r="C100" s="65"/>
      <c r="D100" s="65"/>
      <c r="E100" s="65"/>
      <c r="F100" s="65"/>
      <c r="G100" s="34">
        <v>45</v>
      </c>
      <c r="H100" s="24">
        <v>0</v>
      </c>
      <c r="I100" s="35">
        <f t="shared" si="0"/>
        <v>0</v>
      </c>
      <c r="J100" s="46"/>
    </row>
    <row r="101" spans="1:20" ht="17.100000000000001" customHeight="1" x14ac:dyDescent="0.2">
      <c r="B101" s="65" t="s">
        <v>76</v>
      </c>
      <c r="C101" s="65"/>
      <c r="D101" s="65"/>
      <c r="E101" s="65"/>
      <c r="F101" s="65"/>
      <c r="G101" s="34">
        <v>1</v>
      </c>
      <c r="H101" s="24">
        <v>0</v>
      </c>
      <c r="I101" s="35">
        <f t="shared" si="0"/>
        <v>0</v>
      </c>
      <c r="J101" s="46"/>
    </row>
    <row r="102" spans="1:20" ht="17.100000000000001" customHeight="1" x14ac:dyDescent="0.2">
      <c r="B102" s="65" t="s">
        <v>77</v>
      </c>
      <c r="C102" s="65"/>
      <c r="D102" s="65"/>
      <c r="E102" s="65"/>
      <c r="F102" s="65"/>
      <c r="G102" s="34">
        <v>1</v>
      </c>
      <c r="H102" s="24">
        <v>0</v>
      </c>
      <c r="I102" s="35">
        <f t="shared" si="0"/>
        <v>0</v>
      </c>
      <c r="L102" s="75"/>
      <c r="M102" s="74"/>
    </row>
    <row r="103" spans="1:20" ht="17.100000000000001" customHeight="1" x14ac:dyDescent="0.2">
      <c r="B103" s="36"/>
      <c r="C103" s="14"/>
      <c r="D103" s="14"/>
      <c r="E103" s="14"/>
      <c r="F103" s="17"/>
      <c r="H103" s="37" t="s">
        <v>36</v>
      </c>
      <c r="I103" s="35">
        <f>SUM(I86:I102)</f>
        <v>0</v>
      </c>
      <c r="L103" s="75"/>
      <c r="M103" s="74"/>
    </row>
    <row r="104" spans="1:20" ht="17.100000000000001" customHeight="1" x14ac:dyDescent="0.2">
      <c r="B104" s="62"/>
      <c r="C104" s="62"/>
      <c r="D104" s="13"/>
      <c r="F104" s="14"/>
      <c r="H104" s="38" t="s">
        <v>105</v>
      </c>
      <c r="I104" s="83">
        <f>ROUND(SUM(I103)*0.07,2)</f>
        <v>0</v>
      </c>
      <c r="L104" s="75"/>
      <c r="M104" s="74"/>
    </row>
    <row r="105" spans="1:20" ht="17.100000000000001" customHeight="1" thickBot="1" x14ac:dyDescent="0.25">
      <c r="B105" s="62"/>
      <c r="C105" s="62"/>
      <c r="D105" s="13"/>
      <c r="F105" s="16"/>
      <c r="H105" s="39" t="s">
        <v>91</v>
      </c>
      <c r="I105" s="40">
        <f>SUM(I103:I104)</f>
        <v>0</v>
      </c>
      <c r="L105" s="75"/>
      <c r="M105" s="74"/>
    </row>
    <row r="106" spans="1:20" ht="16.5" customHeight="1" thickTop="1" x14ac:dyDescent="0.2">
      <c r="B106" s="13"/>
      <c r="C106" s="13"/>
      <c r="D106" s="13"/>
      <c r="F106" s="16"/>
      <c r="G106" s="16"/>
      <c r="H106" s="16"/>
      <c r="I106" s="41"/>
      <c r="J106" s="42"/>
    </row>
    <row r="107" spans="1:20" ht="16.5" customHeight="1" x14ac:dyDescent="0.2">
      <c r="A107" s="54" t="s">
        <v>90</v>
      </c>
      <c r="B107" s="54"/>
      <c r="C107" s="13"/>
      <c r="D107" s="13"/>
      <c r="F107" s="16"/>
      <c r="G107" s="16"/>
      <c r="H107" s="16"/>
      <c r="I107" s="41"/>
      <c r="J107" s="42"/>
    </row>
    <row r="108" spans="1:20" ht="72" customHeight="1" x14ac:dyDescent="0.2">
      <c r="A108" s="84"/>
      <c r="B108" s="85"/>
      <c r="C108" s="85"/>
      <c r="D108" s="85"/>
      <c r="E108" s="85"/>
      <c r="F108" s="85"/>
      <c r="G108" s="85"/>
      <c r="H108" s="85"/>
      <c r="I108" s="85"/>
      <c r="J108" s="86"/>
    </row>
    <row r="109" spans="1:20" ht="9.75" customHeight="1" x14ac:dyDescent="0.2">
      <c r="B109" s="10"/>
      <c r="C109" s="10"/>
      <c r="D109" s="10"/>
      <c r="E109" s="10"/>
      <c r="F109" s="10"/>
      <c r="G109" s="10"/>
      <c r="H109" s="10"/>
      <c r="I109" s="10"/>
      <c r="J109" s="10"/>
    </row>
    <row r="110" spans="1:20" s="16" customFormat="1" ht="15" customHeight="1" x14ac:dyDescent="0.2">
      <c r="A110" s="43" t="s">
        <v>26</v>
      </c>
      <c r="C110" s="14"/>
      <c r="D110" s="14"/>
      <c r="E110" s="14"/>
      <c r="F110" s="41"/>
      <c r="G110" s="41"/>
      <c r="H110" s="41"/>
      <c r="J110" s="44"/>
      <c r="K110" s="17"/>
    </row>
    <row r="111" spans="1:20" s="16" customFormat="1" ht="9" customHeight="1" x14ac:dyDescent="0.2">
      <c r="C111" s="45"/>
      <c r="D111" s="45"/>
      <c r="E111" s="45"/>
      <c r="F111" s="45"/>
      <c r="G111" s="45"/>
      <c r="H111" s="45"/>
      <c r="I111" s="14"/>
      <c r="J111" s="14"/>
      <c r="K111" s="18"/>
      <c r="L111" s="14"/>
      <c r="M111" s="14"/>
    </row>
    <row r="112" spans="1:20" ht="15" customHeight="1" x14ac:dyDescent="0.2">
      <c r="A112" s="64" t="s">
        <v>27</v>
      </c>
      <c r="B112" s="64"/>
      <c r="C112" s="64"/>
      <c r="D112" s="64"/>
      <c r="E112" s="64"/>
      <c r="F112" s="64"/>
      <c r="G112" s="61"/>
      <c r="H112" s="61"/>
      <c r="I112" s="61"/>
      <c r="J112" s="19"/>
      <c r="K112" s="19"/>
      <c r="L112" s="15"/>
      <c r="M112" s="20"/>
      <c r="N112" s="20"/>
      <c r="O112" s="20"/>
      <c r="P112" s="20"/>
      <c r="Q112" s="20"/>
      <c r="R112" s="20"/>
      <c r="S112" s="20"/>
      <c r="T112" s="20"/>
    </row>
    <row r="113" spans="1:18" s="16" customFormat="1" ht="15.75" customHeight="1" x14ac:dyDescent="0.2">
      <c r="C113" s="43"/>
      <c r="D113" s="43"/>
      <c r="E113" s="43"/>
      <c r="F113" s="43"/>
      <c r="G113" s="43"/>
      <c r="H113" s="43"/>
      <c r="I113" s="17"/>
      <c r="J113" s="17"/>
      <c r="K113" s="21"/>
      <c r="L113" s="14"/>
      <c r="M113" s="14"/>
    </row>
    <row r="114" spans="1:18" ht="20.100000000000001" customHeight="1" x14ac:dyDescent="0.2">
      <c r="A114" s="60" t="s">
        <v>28</v>
      </c>
      <c r="B114" s="60"/>
      <c r="C114" s="59"/>
      <c r="D114" s="59"/>
      <c r="E114" s="59"/>
      <c r="G114" s="53" t="s">
        <v>3</v>
      </c>
      <c r="H114" s="87"/>
      <c r="I114" s="87"/>
      <c r="J114" s="87"/>
      <c r="K114" s="15"/>
      <c r="N114" s="15"/>
      <c r="O114" s="22"/>
      <c r="P114" s="22"/>
      <c r="Q114" s="22"/>
      <c r="R114" s="22"/>
    </row>
    <row r="115" spans="1:18" ht="20.100000000000001" customHeight="1" x14ac:dyDescent="0.2">
      <c r="A115" s="60" t="s">
        <v>29</v>
      </c>
      <c r="B115" s="60"/>
      <c r="C115" s="59"/>
      <c r="D115" s="59"/>
      <c r="E115" s="59"/>
      <c r="G115" s="53" t="s">
        <v>30</v>
      </c>
      <c r="H115" s="87"/>
      <c r="I115" s="87"/>
      <c r="J115" s="87"/>
      <c r="K115" s="15"/>
      <c r="N115" s="15"/>
      <c r="O115" s="22"/>
      <c r="P115" s="22"/>
      <c r="Q115" s="22"/>
      <c r="R115" s="22"/>
    </row>
    <row r="116" spans="1:18" ht="20.100000000000001" customHeight="1" x14ac:dyDescent="0.2">
      <c r="A116" s="60" t="s">
        <v>31</v>
      </c>
      <c r="B116" s="60"/>
      <c r="C116" s="59"/>
      <c r="D116" s="59"/>
      <c r="E116" s="59"/>
      <c r="G116" s="53" t="s">
        <v>4</v>
      </c>
      <c r="H116" s="87"/>
      <c r="I116" s="87"/>
      <c r="J116" s="87"/>
      <c r="K116" s="15"/>
      <c r="N116" s="15"/>
      <c r="O116" s="22"/>
      <c r="P116" s="22"/>
      <c r="Q116" s="22"/>
      <c r="R116" s="22"/>
    </row>
    <row r="117" spans="1:18" ht="36.75" customHeight="1" x14ac:dyDescent="0.2">
      <c r="A117" s="60" t="s">
        <v>32</v>
      </c>
      <c r="B117" s="60"/>
      <c r="C117" s="59"/>
      <c r="D117" s="59"/>
      <c r="E117" s="59"/>
      <c r="F117" s="59"/>
      <c r="H117" s="20" t="s">
        <v>5</v>
      </c>
      <c r="I117" s="63"/>
      <c r="J117" s="63"/>
      <c r="K117" s="23"/>
      <c r="L117" s="15"/>
      <c r="N117" s="15"/>
      <c r="O117" s="22"/>
      <c r="P117" s="22"/>
      <c r="Q117" s="22"/>
      <c r="R117" s="22"/>
    </row>
    <row r="118" spans="1:18" x14ac:dyDescent="0.2">
      <c r="A118" s="1"/>
      <c r="K118" s="23"/>
    </row>
  </sheetData>
  <sheetProtection algorithmName="SHA-512" hashValue="ZSrVJCLOfh0TR4p+mHz2pSnnyCJo7gPuEHIyPjhGZTWYMCBUbkz7uFmZhb3SMPVsVlnQwY7OAmC8iKv1e4HfOA==" saltValue="bc4LrkRPZ2IELKz3PEXZSw==" spinCount="100000" sheet="1" formatCells="0" formatColumns="0" formatRows="0" selectLockedCells="1"/>
  <mergeCells count="65">
    <mergeCell ref="B98:F98"/>
    <mergeCell ref="B88:F88"/>
    <mergeCell ref="B17:J17"/>
    <mergeCell ref="B18:J18"/>
    <mergeCell ref="B102:F102"/>
    <mergeCell ref="B19:J19"/>
    <mergeCell ref="B94:F94"/>
    <mergeCell ref="B89:F89"/>
    <mergeCell ref="B95:F95"/>
    <mergeCell ref="B93:F93"/>
    <mergeCell ref="B90:F90"/>
    <mergeCell ref="B99:F99"/>
    <mergeCell ref="B100:F100"/>
    <mergeCell ref="A23:J23"/>
    <mergeCell ref="B96:F96"/>
    <mergeCell ref="B91:F91"/>
    <mergeCell ref="B92:F92"/>
    <mergeCell ref="H9:J9"/>
    <mergeCell ref="M102:M105"/>
    <mergeCell ref="B15:J15"/>
    <mergeCell ref="B20:J20"/>
    <mergeCell ref="B24:J24"/>
    <mergeCell ref="B105:C105"/>
    <mergeCell ref="L86:L88"/>
    <mergeCell ref="L102:L105"/>
    <mergeCell ref="B21:J21"/>
    <mergeCell ref="A31:J31"/>
    <mergeCell ref="A84:J84"/>
    <mergeCell ref="B36:J36"/>
    <mergeCell ref="B25:J25"/>
    <mergeCell ref="B85:F85"/>
    <mergeCell ref="B86:F86"/>
    <mergeCell ref="B87:F87"/>
    <mergeCell ref="H114:J114"/>
    <mergeCell ref="B101:F101"/>
    <mergeCell ref="A108:J108"/>
    <mergeCell ref="B4:J4"/>
    <mergeCell ref="B12:J12"/>
    <mergeCell ref="B10:J10"/>
    <mergeCell ref="B13:J13"/>
    <mergeCell ref="B16:J16"/>
    <mergeCell ref="A11:J11"/>
    <mergeCell ref="B8:C8"/>
    <mergeCell ref="B9:C9"/>
    <mergeCell ref="A5:J5"/>
    <mergeCell ref="A6:J6"/>
    <mergeCell ref="D8:G8"/>
    <mergeCell ref="D9:G9"/>
    <mergeCell ref="H8:J8"/>
    <mergeCell ref="H115:J115"/>
    <mergeCell ref="B14:J14"/>
    <mergeCell ref="B97:F97"/>
    <mergeCell ref="C117:F117"/>
    <mergeCell ref="A115:B115"/>
    <mergeCell ref="C115:E115"/>
    <mergeCell ref="G112:I112"/>
    <mergeCell ref="B104:C104"/>
    <mergeCell ref="I117:J117"/>
    <mergeCell ref="A112:F112"/>
    <mergeCell ref="A114:B114"/>
    <mergeCell ref="C114:E114"/>
    <mergeCell ref="A116:B116"/>
    <mergeCell ref="C116:E116"/>
    <mergeCell ref="A117:B117"/>
    <mergeCell ref="H116:J116"/>
  </mergeCells>
  <phoneticPr fontId="3" type="noConversion"/>
  <pageMargins left="0.25" right="0.25" top="0.75" bottom="0.75" header="0.3" footer="0.3"/>
  <pageSetup scale="90" fitToHeight="0" orientation="portrait" r:id="rId1"/>
  <headerFooter alignWithMargins="0"/>
  <rowBreaks count="1" manualBreakCount="1">
    <brk id="105" max="9"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3:D32"/>
  <sheetViews>
    <sheetView workbookViewId="0">
      <selection activeCell="A2" sqref="A2:D34"/>
    </sheetView>
  </sheetViews>
  <sheetFormatPr defaultRowHeight="12.75" x14ac:dyDescent="0.2"/>
  <cols>
    <col min="1" max="1" width="13" customWidth="1"/>
    <col min="2" max="2" width="57.5703125" customWidth="1"/>
    <col min="3" max="3" width="14.85546875" customWidth="1"/>
    <col min="4" max="4" width="18.42578125" customWidth="1"/>
  </cols>
  <sheetData>
    <row r="3" spans="1:4" ht="15" x14ac:dyDescent="0.25">
      <c r="A3" s="4"/>
      <c r="B3" s="4"/>
      <c r="C3" s="4"/>
      <c r="D3" s="4"/>
    </row>
    <row r="4" spans="1:4" x14ac:dyDescent="0.2">
      <c r="C4" s="5"/>
      <c r="D4" s="6"/>
    </row>
    <row r="5" spans="1:4" x14ac:dyDescent="0.2">
      <c r="C5" s="5"/>
      <c r="D5" s="6"/>
    </row>
    <row r="6" spans="1:4" x14ac:dyDescent="0.2">
      <c r="C6" s="5"/>
      <c r="D6" s="6"/>
    </row>
    <row r="7" spans="1:4" x14ac:dyDescent="0.2">
      <c r="C7" s="5"/>
      <c r="D7" s="6"/>
    </row>
    <row r="8" spans="1:4" x14ac:dyDescent="0.2">
      <c r="C8" s="5"/>
      <c r="D8" s="6"/>
    </row>
    <row r="9" spans="1:4" x14ac:dyDescent="0.2">
      <c r="C9" s="5"/>
      <c r="D9" s="6"/>
    </row>
    <row r="10" spans="1:4" x14ac:dyDescent="0.2">
      <c r="C10" s="5"/>
      <c r="D10" s="6"/>
    </row>
    <row r="11" spans="1:4" x14ac:dyDescent="0.2">
      <c r="C11" s="5"/>
      <c r="D11" s="6"/>
    </row>
    <row r="12" spans="1:4" x14ac:dyDescent="0.2">
      <c r="C12" s="5"/>
      <c r="D12" s="6"/>
    </row>
    <row r="13" spans="1:4" x14ac:dyDescent="0.2">
      <c r="A13" s="7"/>
      <c r="C13" s="5"/>
      <c r="D13" s="6"/>
    </row>
    <row r="14" spans="1:4" x14ac:dyDescent="0.2">
      <c r="C14" s="5"/>
      <c r="D14" s="6"/>
    </row>
    <row r="15" spans="1:4" x14ac:dyDescent="0.2">
      <c r="C15" s="5"/>
      <c r="D15" s="6"/>
    </row>
    <row r="16" spans="1:4" x14ac:dyDescent="0.2">
      <c r="C16" s="5"/>
      <c r="D16" s="6"/>
    </row>
    <row r="17" spans="2:4" x14ac:dyDescent="0.2">
      <c r="C17" s="5"/>
      <c r="D17" s="6"/>
    </row>
    <row r="18" spans="2:4" x14ac:dyDescent="0.2">
      <c r="C18" s="5"/>
      <c r="D18" s="6"/>
    </row>
    <row r="19" spans="2:4" x14ac:dyDescent="0.2">
      <c r="C19" s="5"/>
      <c r="D19" s="6"/>
    </row>
    <row r="20" spans="2:4" x14ac:dyDescent="0.2">
      <c r="C20" s="5"/>
      <c r="D20" s="6"/>
    </row>
    <row r="21" spans="2:4" x14ac:dyDescent="0.2">
      <c r="C21" s="5"/>
      <c r="D21" s="6"/>
    </row>
    <row r="22" spans="2:4" x14ac:dyDescent="0.2">
      <c r="C22" s="5"/>
      <c r="D22" s="6"/>
    </row>
    <row r="23" spans="2:4" x14ac:dyDescent="0.2">
      <c r="C23" s="5"/>
      <c r="D23" s="6"/>
    </row>
    <row r="24" spans="2:4" x14ac:dyDescent="0.2">
      <c r="C24" s="5"/>
      <c r="D24" s="6"/>
    </row>
    <row r="25" spans="2:4" x14ac:dyDescent="0.2">
      <c r="C25" s="5"/>
      <c r="D25" s="6"/>
    </row>
    <row r="26" spans="2:4" x14ac:dyDescent="0.2">
      <c r="C26" s="5"/>
      <c r="D26" s="6"/>
    </row>
    <row r="27" spans="2:4" x14ac:dyDescent="0.2">
      <c r="C27" s="5"/>
      <c r="D27" s="6"/>
    </row>
    <row r="28" spans="2:4" x14ac:dyDescent="0.2">
      <c r="B28" s="7"/>
      <c r="C28" s="6"/>
      <c r="D28" s="6"/>
    </row>
    <row r="29" spans="2:4" x14ac:dyDescent="0.2">
      <c r="B29" s="7"/>
      <c r="C29" s="5"/>
      <c r="D29" s="6"/>
    </row>
    <row r="30" spans="2:4" x14ac:dyDescent="0.2">
      <c r="B30" s="7"/>
      <c r="C30" s="6"/>
      <c r="D30" s="5"/>
    </row>
    <row r="31" spans="2:4" x14ac:dyDescent="0.2">
      <c r="B31" s="7"/>
      <c r="C31" s="6"/>
      <c r="D31" s="6"/>
    </row>
    <row r="32" spans="2:4" ht="21" customHeight="1" x14ac:dyDescent="0.25">
      <c r="B32" s="8"/>
      <c r="C32" s="9"/>
      <c r="D32" s="9"/>
    </row>
  </sheetData>
  <phoneticPr fontId="3"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2.75" x14ac:dyDescent="0.2"/>
  <sheetData/>
  <phoneticPr fontId="3"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Sheet1</vt:lpstr>
      <vt:lpstr>Sheet 2</vt:lpstr>
      <vt:lpstr>Sheet3</vt:lpstr>
      <vt:lpstr>Sheet1!Print_Area</vt:lpstr>
    </vt:vector>
  </TitlesOfParts>
  <Company>MECA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Patti Gregoire</dc:creator>
  <cp:lastModifiedBy>Krystal Shiers</cp:lastModifiedBy>
  <cp:lastPrinted>2026-08-27T19:49:43Z</cp:lastPrinted>
  <dcterms:created xsi:type="dcterms:W3CDTF">2003-02-14T19:14:58Z</dcterms:created>
  <dcterms:modified xsi:type="dcterms:W3CDTF">2026-08-27T19:51:35Z</dcterms:modified>
</cp:coreProperties>
</file>