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IRECTORS\RFPs and Purchase Agreements\RFPs\CHIHCO\IT\Servers\Server and SAN Refresh RFP 27002\"/>
    </mc:Choice>
  </mc:AlternateContent>
  <xr:revisionPtr revIDLastSave="0" documentId="13_ncr:1_{A993C53A-CFA2-4F82-ABD2-4E98E50B7B0E}" xr6:coauthVersionLast="47" xr6:coauthVersionMax="47" xr10:uidLastSave="{00000000-0000-0000-0000-000000000000}"/>
  <bookViews>
    <workbookView xWindow="30840" yWindow="4260" windowWidth="21600" windowHeight="13440" xr2:uid="{00000000-000D-0000-FFFF-FFFF00000000}"/>
  </bookViews>
  <sheets>
    <sheet name="Bid Form" sheetId="1" r:id="rId1"/>
    <sheet name="Sheet2" sheetId="2" r:id="rId2"/>
    <sheet name="Sheet3" sheetId="3" r:id="rId3"/>
  </sheets>
  <definedNames>
    <definedName name="_xlnm.Print_Area" localSheetId="0">'Bid Form'!$A$1:$E$67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36" i="1"/>
  <c r="E35" i="1"/>
  <c r="E34" i="1"/>
  <c r="E47" i="1"/>
  <c r="E46" i="1"/>
  <c r="E45" i="1"/>
  <c r="E48" i="1" s="1"/>
  <c r="E22" i="1"/>
  <c r="E23" i="1"/>
  <c r="E24" i="1"/>
  <c r="E25" i="1"/>
  <c r="E26" i="1"/>
  <c r="E27" i="1"/>
  <c r="E21" i="1"/>
  <c r="E39" i="1" l="1"/>
  <c r="E28" i="1"/>
  <c r="E30" i="1" s="1"/>
  <c r="E41" i="1" l="1"/>
  <c r="E50" i="1"/>
  <c r="E52" i="1" s="1"/>
</calcChain>
</file>

<file path=xl/sharedStrings.xml><?xml version="1.0" encoding="utf-8"?>
<sst xmlns="http://schemas.openxmlformats.org/spreadsheetml/2006/main" count="62" uniqueCount="49">
  <si>
    <t>This Proposal, submitted to MECA, is deemed to be in accordance with all information contained and referred to in this Request for Proposal by the undersigned.</t>
  </si>
  <si>
    <t>Signature</t>
  </si>
  <si>
    <t>Date</t>
  </si>
  <si>
    <t>Printed Name and Title</t>
  </si>
  <si>
    <t>Email Address</t>
  </si>
  <si>
    <t>Subtotal</t>
  </si>
  <si>
    <t>Bidders must complete this Proposal Form and submit it as the first page of their proposal.   Do not leave any line item blank.  The Total Lump Sum, Not-to-Exceed price must be inclusive of all projects costs.</t>
  </si>
  <si>
    <t>Contact Information</t>
  </si>
  <si>
    <t>Company Name</t>
  </si>
  <si>
    <t>Address (local office)</t>
  </si>
  <si>
    <t>Contact Name and Title</t>
  </si>
  <si>
    <t>Telephone Number (Direct Line)</t>
  </si>
  <si>
    <t>REQUIRED:  Nebraska Sales Tax Permit Number</t>
  </si>
  <si>
    <t>REQUIRED:  Nebraska Contractor Option Number</t>
  </si>
  <si>
    <t>QTY</t>
  </si>
  <si>
    <t>Shipping/Delivery</t>
  </si>
  <si>
    <t>Labor</t>
  </si>
  <si>
    <t>Base Bid</t>
  </si>
  <si>
    <t>DESCRIPTION</t>
  </si>
  <si>
    <t>UNIT PRICE</t>
  </si>
  <si>
    <t xml:space="preserve">Number of days to receive product from date of signed Purchase Agreement: </t>
  </si>
  <si>
    <t>Days</t>
  </si>
  <si>
    <t>Other Materials, Equipment, &amp; Supplies</t>
  </si>
  <si>
    <t>EXTENDED</t>
  </si>
  <si>
    <t>Sales Tax (7%)</t>
  </si>
  <si>
    <t xml:space="preserve">Number of days to complete Installation: </t>
  </si>
  <si>
    <t>SERVER AND SAN REFRESH RFP 27002</t>
  </si>
  <si>
    <r>
      <rPr>
        <b/>
        <sz val="11"/>
        <color theme="1"/>
        <rFont val="Calibri"/>
        <family val="2"/>
        <scheme val="minor"/>
      </rPr>
      <t>Microsoft Server Licensing</t>
    </r>
    <r>
      <rPr>
        <sz val="11"/>
        <color theme="1"/>
        <rFont val="Calibri"/>
        <family val="2"/>
        <scheme val="minor"/>
      </rPr>
      <t xml:space="preserve"> - Windows Server 2025 Standard - 2 Core License &amp; 1 User CAL</t>
    </r>
  </si>
  <si>
    <t>Dell PowerEdge Host R760 Rack Serve: 3 Year ProSupport with NBD Onsite Service</t>
  </si>
  <si>
    <t>Backup Dell PowerEdge R760 Server: 3 Year ProSupport with NBD Onsite Service</t>
  </si>
  <si>
    <t>Dell EqualLogic Data Storage: 3 Year ProSupport w/ 4-Hour Onsite Service</t>
  </si>
  <si>
    <r>
      <rPr>
        <b/>
        <sz val="11"/>
        <color theme="1"/>
        <rFont val="Calibri"/>
        <family val="2"/>
        <scheme val="minor"/>
      </rPr>
      <t xml:space="preserve">Dell PowerEdge Host R760 Rack Server - </t>
    </r>
    <r>
      <rPr>
        <sz val="11"/>
        <color theme="1"/>
        <rFont val="Calibri"/>
        <family val="2"/>
        <scheme val="minor"/>
      </rPr>
      <t xml:space="preserve">Dell PowerEdge R760 Rack Server, Intel® Xeon® Gold 5416S 2G, 16C/32T, 16GT/s, 30M Cache, Turbo, HT (150W) DDR5-4400 - (4) 32GB RAM - 480GB SSD SATA Drive -Dual Hot Plug Redundant Power Supplies – 110V </t>
    </r>
  </si>
  <si>
    <r>
      <rPr>
        <b/>
        <sz val="11"/>
        <color theme="1"/>
        <rFont val="Calibri"/>
        <family val="2"/>
        <scheme val="minor"/>
      </rPr>
      <t>Backup Dell PowerEdge R760 Server</t>
    </r>
    <r>
      <rPr>
        <sz val="11"/>
        <color theme="1"/>
        <rFont val="Calibri"/>
        <family val="2"/>
        <scheme val="minor"/>
      </rPr>
      <t xml:space="preserve"> - Dell PowerEdge R760 Rack Server - Intel® Xeon® Gold 6414 U 2G, 32C/64T, 16GT/s, 60M Cache, Turbo, HT (250W) DDR5-4800 - (6) 32GB RAM - (8) 2.4 TB SAS Hard Drive - Dual Hot Plug Redundant Power Supplies – 110V</t>
    </r>
  </si>
  <si>
    <r>
      <rPr>
        <b/>
        <sz val="11"/>
        <color theme="1"/>
        <rFont val="Calibri"/>
        <family val="2"/>
        <scheme val="minor"/>
      </rPr>
      <t>Dell EqualLogic Data Storage</t>
    </r>
    <r>
      <rPr>
        <sz val="11"/>
        <color theme="1"/>
        <rFont val="Calibri"/>
        <family val="2"/>
        <scheme val="minor"/>
      </rPr>
      <t xml:space="preserve"> - Dell Unity XT 380 DPE 25 - (4) 1.6TB FLASH SSD - (2) D4 1.6 TB SAS FLASH SSD - (19) 1.8TB 10K SAS Drives - Dual Hot Plug Redundant Power Supplies – 110V</t>
    </r>
  </si>
  <si>
    <t>3-Year Support</t>
  </si>
  <si>
    <t>Total 3-Year Support</t>
  </si>
  <si>
    <t>Total 5-Year Support</t>
  </si>
  <si>
    <t>BASE BID TOTAL LUMP SUM, NOT TO EXCEED</t>
  </si>
  <si>
    <t>BASE BID + 3-YEAR SUPPORT TOTAL LUMP SUM, NOT TO EXCEED</t>
  </si>
  <si>
    <t>BASE BID + 5-YEAR SUPPORT TOTAL LUMP SUM, NOT TO EXCEED</t>
  </si>
  <si>
    <t>5 Year Support - Option</t>
  </si>
  <si>
    <t>**Provide details of 3-year and 5-year Support either as a separate document or type below.</t>
  </si>
  <si>
    <t xml:space="preserve">Warranty Information </t>
  </si>
  <si>
    <t>Dell PowerEdge Host R760 Rack Serve: 5 Year ProSupport with NBD Onsite Service</t>
  </si>
  <si>
    <t>Backup Dell PowerEdge R760 Server: 5 Year ProSupport with NBD Onsite Service</t>
  </si>
  <si>
    <t>Dell EqualLogic Data Storage: 5 Year ProSupport w/ 4-Hour Onsite Service</t>
  </si>
  <si>
    <t>ADDENDUM 1 - Attachment A Proposal Form</t>
  </si>
  <si>
    <t>RFP Issued: May 15, 2026</t>
  </si>
  <si>
    <t>Addendum Issued: May 26,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</si>
</sst>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7" fillId="0" borderId="0" xfId="0" applyFont="1" applyProtection="1">
      <protection locked="0"/>
    </xf>
    <xf numFmtId="0" fontId="7" fillId="0" borderId="3" xfId="0" applyFont="1" applyBorder="1" applyAlignment="1">
      <alignment horizontal="center" vertical="center"/>
    </xf>
    <xf numFmtId="44" fontId="7" fillId="0" borderId="3" xfId="0" applyNumberFormat="1" applyFont="1" applyBorder="1" applyAlignment="1" applyProtection="1">
      <alignment vertical="center"/>
      <protection locked="0"/>
    </xf>
    <xf numFmtId="44" fontId="7" fillId="0" borderId="2" xfId="0" applyNumberFormat="1" applyFont="1" applyBorder="1" applyAlignment="1">
      <alignment horizontal="right" vertical="center"/>
    </xf>
    <xf numFmtId="0" fontId="7" fillId="0" borderId="0" xfId="0" applyFont="1" applyAlignment="1" applyProtection="1">
      <alignment vertical="center"/>
      <protection locked="0"/>
    </xf>
    <xf numFmtId="44" fontId="7" fillId="0" borderId="2" xfId="0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Protection="1"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44" fontId="7" fillId="0" borderId="2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top" wrapText="1"/>
    </xf>
    <xf numFmtId="164" fontId="5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44" fontId="8" fillId="0" borderId="4" xfId="0" applyNumberFormat="1" applyFont="1" applyBorder="1" applyAlignment="1">
      <alignment horizontal="right" vertical="center"/>
    </xf>
    <xf numFmtId="4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" wrapText="1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top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67"/>
  <sheetViews>
    <sheetView tabSelected="1" zoomScaleNormal="100" workbookViewId="0">
      <selection activeCell="D25" sqref="D25"/>
    </sheetView>
  </sheetViews>
  <sheetFormatPr defaultColWidth="3.28515625" defaultRowHeight="15" x14ac:dyDescent="0.25"/>
  <cols>
    <col min="1" max="1" width="59.7109375" customWidth="1"/>
    <col min="2" max="2" width="23.28515625" bestFit="1" customWidth="1"/>
    <col min="3" max="3" width="8.7109375" style="42" customWidth="1"/>
    <col min="4" max="5" width="18.7109375" customWidth="1"/>
    <col min="6" max="6" width="16.42578125" customWidth="1"/>
  </cols>
  <sheetData>
    <row r="1" spans="1:6" ht="18.75" customHeight="1" x14ac:dyDescent="0.25">
      <c r="A1" s="59" t="s">
        <v>46</v>
      </c>
      <c r="B1" s="59"/>
      <c r="C1" s="59"/>
      <c r="D1" s="59"/>
      <c r="E1" s="59"/>
      <c r="F1" s="30"/>
    </row>
    <row r="2" spans="1:6" ht="18.75" customHeight="1" x14ac:dyDescent="0.25">
      <c r="A2" s="59" t="s">
        <v>26</v>
      </c>
      <c r="B2" s="59"/>
      <c r="C2" s="59"/>
      <c r="D2" s="59"/>
      <c r="E2" s="59"/>
      <c r="F2" s="30"/>
    </row>
    <row r="3" spans="1:6" ht="18.75" x14ac:dyDescent="0.25">
      <c r="A3" s="53" t="s">
        <v>47</v>
      </c>
      <c r="B3" s="53"/>
      <c r="C3" s="53"/>
      <c r="D3" s="53"/>
      <c r="E3" s="53"/>
      <c r="F3" s="29"/>
    </row>
    <row r="4" spans="1:6" ht="18.75" x14ac:dyDescent="0.25">
      <c r="A4" s="53" t="s">
        <v>48</v>
      </c>
      <c r="B4" s="53"/>
      <c r="C4" s="53"/>
      <c r="D4" s="53"/>
      <c r="E4" s="53"/>
      <c r="F4" s="29"/>
    </row>
    <row r="5" spans="1:6" ht="12" customHeight="1" x14ac:dyDescent="0.25">
      <c r="B5" s="12"/>
      <c r="C5" s="12"/>
      <c r="D5" s="12"/>
    </row>
    <row r="6" spans="1:6" ht="33.75" customHeight="1" x14ac:dyDescent="0.25">
      <c r="A6" s="66" t="s">
        <v>6</v>
      </c>
      <c r="B6" s="66"/>
      <c r="C6" s="66"/>
      <c r="D6" s="66"/>
      <c r="E6" s="66"/>
      <c r="F6" s="28"/>
    </row>
    <row r="7" spans="1:6" ht="12" customHeight="1" x14ac:dyDescent="0.25">
      <c r="B7" s="5"/>
      <c r="C7" s="5"/>
      <c r="D7" s="5"/>
      <c r="E7" s="5"/>
    </row>
    <row r="8" spans="1:6" ht="14.25" customHeight="1" x14ac:dyDescent="0.25">
      <c r="A8" s="54" t="s">
        <v>7</v>
      </c>
      <c r="B8" s="54"/>
      <c r="C8" s="37"/>
      <c r="D8" s="8"/>
      <c r="E8" s="5"/>
    </row>
    <row r="9" spans="1:6" ht="20.100000000000001" customHeight="1" x14ac:dyDescent="0.25">
      <c r="A9" s="10" t="s">
        <v>8</v>
      </c>
      <c r="B9" s="65"/>
      <c r="C9" s="65"/>
      <c r="D9" s="65"/>
      <c r="E9" s="43"/>
      <c r="F9" s="43"/>
    </row>
    <row r="10" spans="1:6" ht="20.100000000000001" customHeight="1" x14ac:dyDescent="0.25">
      <c r="A10" s="10" t="s">
        <v>9</v>
      </c>
      <c r="B10" s="65"/>
      <c r="C10" s="65"/>
      <c r="D10" s="65"/>
      <c r="E10" s="43"/>
      <c r="F10" s="43"/>
    </row>
    <row r="11" spans="1:6" ht="20.100000000000001" customHeight="1" x14ac:dyDescent="0.25">
      <c r="A11" s="10"/>
      <c r="B11" s="65"/>
      <c r="C11" s="65"/>
      <c r="D11" s="65"/>
      <c r="E11" s="43"/>
      <c r="F11" s="43"/>
    </row>
    <row r="12" spans="1:6" ht="20.100000000000001" customHeight="1" x14ac:dyDescent="0.25">
      <c r="A12" s="10" t="s">
        <v>10</v>
      </c>
      <c r="B12" s="65"/>
      <c r="C12" s="65"/>
      <c r="D12" s="65"/>
      <c r="E12" s="43"/>
      <c r="F12" s="43"/>
    </row>
    <row r="13" spans="1:6" ht="20.100000000000001" customHeight="1" x14ac:dyDescent="0.25">
      <c r="A13" s="10" t="s">
        <v>11</v>
      </c>
      <c r="B13" s="65"/>
      <c r="C13" s="65"/>
      <c r="D13" s="65"/>
      <c r="E13" s="43"/>
      <c r="F13" s="43"/>
    </row>
    <row r="14" spans="1:6" ht="20.100000000000001" customHeight="1" x14ac:dyDescent="0.25">
      <c r="A14" s="10" t="s">
        <v>4</v>
      </c>
      <c r="B14" s="69"/>
      <c r="C14" s="69"/>
      <c r="D14" s="69"/>
      <c r="E14" s="43"/>
      <c r="F14" s="43"/>
    </row>
    <row r="15" spans="1:6" ht="12" customHeight="1" x14ac:dyDescent="0.25">
      <c r="A15" s="11"/>
      <c r="B15" s="70"/>
      <c r="C15" s="70"/>
      <c r="D15" s="70"/>
      <c r="E15" s="43"/>
      <c r="F15" s="43"/>
    </row>
    <row r="16" spans="1:6" ht="20.100000000000001" customHeight="1" x14ac:dyDescent="0.25">
      <c r="A16" s="9" t="s">
        <v>12</v>
      </c>
      <c r="B16" s="65"/>
      <c r="C16" s="65"/>
      <c r="D16" s="65"/>
      <c r="E16" s="43"/>
      <c r="F16" s="43"/>
    </row>
    <row r="17" spans="1:7" ht="20.100000000000001" customHeight="1" x14ac:dyDescent="0.25">
      <c r="A17" s="9" t="s">
        <v>13</v>
      </c>
      <c r="B17" s="65"/>
      <c r="C17" s="65"/>
      <c r="D17" s="65"/>
      <c r="E17" s="43"/>
      <c r="F17" s="43"/>
    </row>
    <row r="18" spans="1:7" ht="12" customHeight="1" x14ac:dyDescent="0.25">
      <c r="B18" s="9"/>
      <c r="C18" s="38"/>
      <c r="D18" s="9"/>
      <c r="E18" s="6"/>
    </row>
    <row r="19" spans="1:7" ht="19.5" customHeight="1" x14ac:dyDescent="0.25">
      <c r="A19" s="54" t="s">
        <v>17</v>
      </c>
      <c r="B19" s="54"/>
      <c r="C19" s="38"/>
      <c r="D19" s="9"/>
      <c r="E19" s="6"/>
    </row>
    <row r="20" spans="1:7" s="14" customFormat="1" ht="20.100000000000001" customHeight="1" x14ac:dyDescent="0.2">
      <c r="A20" s="55" t="s">
        <v>18</v>
      </c>
      <c r="B20" s="56"/>
      <c r="C20" s="13" t="s">
        <v>14</v>
      </c>
      <c r="D20" s="13" t="s">
        <v>19</v>
      </c>
      <c r="E20" s="13" t="s">
        <v>23</v>
      </c>
    </row>
    <row r="21" spans="1:7" s="18" customFormat="1" ht="50.25" customHeight="1" x14ac:dyDescent="0.25">
      <c r="A21" s="67" t="s">
        <v>31</v>
      </c>
      <c r="B21" s="68"/>
      <c r="C21" s="39">
        <v>3</v>
      </c>
      <c r="D21" s="16">
        <v>0</v>
      </c>
      <c r="E21" s="17">
        <f>D21*C21</f>
        <v>0</v>
      </c>
    </row>
    <row r="22" spans="1:7" s="18" customFormat="1" ht="51.75" customHeight="1" x14ac:dyDescent="0.25">
      <c r="A22" s="67" t="s">
        <v>32</v>
      </c>
      <c r="B22" s="68"/>
      <c r="C22" s="39">
        <v>1</v>
      </c>
      <c r="D22" s="16">
        <v>0</v>
      </c>
      <c r="E22" s="17">
        <f t="shared" ref="E22:E24" si="0">D22*C22</f>
        <v>0</v>
      </c>
    </row>
    <row r="23" spans="1:7" s="18" customFormat="1" ht="37.5" customHeight="1" x14ac:dyDescent="0.25">
      <c r="A23" s="67" t="s">
        <v>33</v>
      </c>
      <c r="B23" s="68"/>
      <c r="C23" s="39">
        <v>1</v>
      </c>
      <c r="D23" s="16">
        <v>0</v>
      </c>
      <c r="E23" s="17">
        <f t="shared" si="0"/>
        <v>0</v>
      </c>
    </row>
    <row r="24" spans="1:7" s="18" customFormat="1" ht="20.100000000000001" customHeight="1" x14ac:dyDescent="0.25">
      <c r="A24" s="67" t="s">
        <v>27</v>
      </c>
      <c r="B24" s="68"/>
      <c r="C24" s="39">
        <v>32</v>
      </c>
      <c r="D24" s="16">
        <v>0</v>
      </c>
      <c r="E24" s="17">
        <f t="shared" si="0"/>
        <v>0</v>
      </c>
    </row>
    <row r="25" spans="1:7" s="18" customFormat="1" ht="20.100000000000001" customHeight="1" x14ac:dyDescent="0.25">
      <c r="A25" s="57" t="s">
        <v>16</v>
      </c>
      <c r="B25" s="58"/>
      <c r="C25" s="15">
        <v>1</v>
      </c>
      <c r="D25" s="19">
        <v>0</v>
      </c>
      <c r="E25" s="17">
        <f t="shared" ref="E25:E27" si="1">D25*C25</f>
        <v>0</v>
      </c>
    </row>
    <row r="26" spans="1:7" s="18" customFormat="1" ht="20.100000000000001" customHeight="1" x14ac:dyDescent="0.25">
      <c r="A26" s="57" t="s">
        <v>22</v>
      </c>
      <c r="B26" s="58"/>
      <c r="C26" s="15">
        <v>1</v>
      </c>
      <c r="D26" s="19">
        <v>0</v>
      </c>
      <c r="E26" s="17">
        <f t="shared" si="1"/>
        <v>0</v>
      </c>
    </row>
    <row r="27" spans="1:7" s="18" customFormat="1" ht="20.100000000000001" customHeight="1" x14ac:dyDescent="0.25">
      <c r="A27" s="57" t="s">
        <v>15</v>
      </c>
      <c r="B27" s="58"/>
      <c r="C27" s="15">
        <v>1</v>
      </c>
      <c r="D27" s="19">
        <v>0</v>
      </c>
      <c r="E27" s="17">
        <f t="shared" si="1"/>
        <v>0</v>
      </c>
    </row>
    <row r="28" spans="1:7" s="18" customFormat="1" ht="20.100000000000001" customHeight="1" x14ac:dyDescent="0.25">
      <c r="A28" s="20"/>
      <c r="B28" s="20"/>
      <c r="C28" s="44"/>
      <c r="D28" s="45" t="s">
        <v>5</v>
      </c>
      <c r="E28" s="17">
        <f>SUM(E21:E27)</f>
        <v>0</v>
      </c>
      <c r="G28" s="20"/>
    </row>
    <row r="29" spans="1:7" s="18" customFormat="1" ht="20.100000000000001" customHeight="1" x14ac:dyDescent="0.25">
      <c r="A29" s="20"/>
      <c r="B29" s="20"/>
      <c r="C29" s="44"/>
      <c r="D29" s="45" t="s">
        <v>24</v>
      </c>
      <c r="E29" s="27"/>
      <c r="G29" s="20"/>
    </row>
    <row r="30" spans="1:7" s="18" customFormat="1" ht="20.100000000000001" customHeight="1" thickBot="1" x14ac:dyDescent="0.3">
      <c r="A30" s="20"/>
      <c r="B30" s="20"/>
      <c r="C30" s="44"/>
      <c r="D30" s="21" t="s">
        <v>37</v>
      </c>
      <c r="E30" s="46">
        <f>SUM(E28:E29)</f>
        <v>0</v>
      </c>
      <c r="G30" s="25"/>
    </row>
    <row r="31" spans="1:7" s="18" customFormat="1" ht="20.100000000000001" customHeight="1" thickTop="1" x14ac:dyDescent="0.25">
      <c r="A31" s="20"/>
      <c r="B31" s="20"/>
      <c r="C31" s="44"/>
      <c r="D31" s="21"/>
      <c r="E31" s="47"/>
      <c r="G31" s="25"/>
    </row>
    <row r="32" spans="1:7" s="18" customFormat="1" ht="20.100000000000001" customHeight="1" x14ac:dyDescent="0.25">
      <c r="A32" s="54" t="s">
        <v>34</v>
      </c>
      <c r="B32" s="54"/>
      <c r="C32" s="44"/>
      <c r="D32" s="21"/>
      <c r="E32" s="21"/>
      <c r="G32" s="21"/>
    </row>
    <row r="33" spans="1:8" s="14" customFormat="1" ht="20.100000000000001" customHeight="1" x14ac:dyDescent="0.2">
      <c r="A33" s="55" t="s">
        <v>18</v>
      </c>
      <c r="B33" s="56"/>
      <c r="C33" s="13" t="s">
        <v>14</v>
      </c>
      <c r="D33" s="13" t="s">
        <v>19</v>
      </c>
      <c r="E33" s="13" t="s">
        <v>23</v>
      </c>
    </row>
    <row r="34" spans="1:8" s="18" customFormat="1" ht="20.100000000000001" customHeight="1" x14ac:dyDescent="0.25">
      <c r="A34" s="57" t="s">
        <v>28</v>
      </c>
      <c r="B34" s="58"/>
      <c r="C34" s="15">
        <v>3</v>
      </c>
      <c r="D34" s="19">
        <v>0</v>
      </c>
      <c r="E34" s="17">
        <f t="shared" ref="E34:E36" si="2">D34*C34</f>
        <v>0</v>
      </c>
    </row>
    <row r="35" spans="1:8" s="18" customFormat="1" ht="20.100000000000001" customHeight="1" x14ac:dyDescent="0.25">
      <c r="A35" s="57" t="s">
        <v>29</v>
      </c>
      <c r="B35" s="58"/>
      <c r="C35" s="15">
        <v>1</v>
      </c>
      <c r="D35" s="19">
        <v>0</v>
      </c>
      <c r="E35" s="17">
        <f t="shared" si="2"/>
        <v>0</v>
      </c>
    </row>
    <row r="36" spans="1:8" s="18" customFormat="1" ht="20.100000000000001" customHeight="1" x14ac:dyDescent="0.25">
      <c r="A36" s="57" t="s">
        <v>30</v>
      </c>
      <c r="B36" s="58"/>
      <c r="C36" s="15">
        <v>1</v>
      </c>
      <c r="D36" s="19">
        <v>0</v>
      </c>
      <c r="E36" s="17">
        <f t="shared" si="2"/>
        <v>0</v>
      </c>
    </row>
    <row r="37" spans="1:8" s="18" customFormat="1" ht="20.100000000000001" customHeight="1" x14ac:dyDescent="0.25">
      <c r="A37" s="20"/>
      <c r="B37" s="20"/>
      <c r="C37" s="44"/>
      <c r="D37" s="45" t="s">
        <v>5</v>
      </c>
      <c r="E37" s="17">
        <f>SUM(E34:E36)</f>
        <v>0</v>
      </c>
      <c r="G37" s="20"/>
    </row>
    <row r="38" spans="1:8" s="18" customFormat="1" ht="20.100000000000001" customHeight="1" x14ac:dyDescent="0.25">
      <c r="A38" s="20"/>
      <c r="B38" s="20"/>
      <c r="C38" s="44"/>
      <c r="D38" s="45" t="s">
        <v>24</v>
      </c>
      <c r="E38" s="27"/>
      <c r="G38" s="20"/>
    </row>
    <row r="39" spans="1:8" s="18" customFormat="1" ht="20.100000000000001" customHeight="1" thickBot="1" x14ac:dyDescent="0.3">
      <c r="A39" s="20"/>
      <c r="B39" s="20"/>
      <c r="C39" s="44"/>
      <c r="D39" s="21" t="s">
        <v>35</v>
      </c>
      <c r="E39" s="46">
        <f>SUM(E37:E38)</f>
        <v>0</v>
      </c>
      <c r="G39" s="25"/>
    </row>
    <row r="40" spans="1:8" s="14" customFormat="1" ht="15" customHeight="1" thickTop="1" x14ac:dyDescent="0.2">
      <c r="A40" s="24"/>
      <c r="B40" s="26"/>
      <c r="C40" s="48"/>
      <c r="D40" s="26"/>
      <c r="E40" s="26"/>
      <c r="F40" s="22"/>
      <c r="G40" s="22"/>
      <c r="H40" s="22"/>
    </row>
    <row r="41" spans="1:8" s="14" customFormat="1" ht="21.75" customHeight="1" thickBot="1" x14ac:dyDescent="0.25">
      <c r="A41" s="24"/>
      <c r="B41" s="26"/>
      <c r="C41" s="48"/>
      <c r="D41" s="49" t="s">
        <v>38</v>
      </c>
      <c r="E41" s="46">
        <f>E30+E39</f>
        <v>0</v>
      </c>
      <c r="F41" s="22"/>
      <c r="G41" s="22"/>
      <c r="H41" s="22"/>
    </row>
    <row r="42" spans="1:8" s="14" customFormat="1" ht="21.75" customHeight="1" thickTop="1" x14ac:dyDescent="0.2">
      <c r="A42" s="24"/>
      <c r="B42" s="26"/>
      <c r="C42" s="48"/>
      <c r="D42" s="49"/>
      <c r="E42" s="47"/>
      <c r="F42" s="22"/>
      <c r="G42" s="22"/>
      <c r="H42" s="22"/>
    </row>
    <row r="43" spans="1:8" s="18" customFormat="1" ht="20.100000000000001" customHeight="1" x14ac:dyDescent="0.25">
      <c r="A43" s="54" t="s">
        <v>40</v>
      </c>
      <c r="B43" s="54"/>
      <c r="C43" s="44"/>
      <c r="D43" s="21"/>
      <c r="E43" s="21"/>
      <c r="G43" s="21"/>
    </row>
    <row r="44" spans="1:8" s="14" customFormat="1" ht="20.100000000000001" customHeight="1" x14ac:dyDescent="0.2">
      <c r="A44" s="55" t="s">
        <v>18</v>
      </c>
      <c r="B44" s="56"/>
      <c r="C44" s="13" t="s">
        <v>14</v>
      </c>
      <c r="D44" s="13" t="s">
        <v>19</v>
      </c>
      <c r="E44" s="13" t="s">
        <v>23</v>
      </c>
    </row>
    <row r="45" spans="1:8" s="18" customFormat="1" ht="20.100000000000001" customHeight="1" x14ac:dyDescent="0.25">
      <c r="A45" s="57" t="s">
        <v>43</v>
      </c>
      <c r="B45" s="58"/>
      <c r="C45" s="15">
        <v>3</v>
      </c>
      <c r="D45" s="19">
        <v>0</v>
      </c>
      <c r="E45" s="17">
        <f t="shared" ref="E45:E47" si="3">D45*C45</f>
        <v>0</v>
      </c>
    </row>
    <row r="46" spans="1:8" s="18" customFormat="1" ht="20.100000000000001" customHeight="1" x14ac:dyDescent="0.25">
      <c r="A46" s="57" t="s">
        <v>44</v>
      </c>
      <c r="B46" s="58"/>
      <c r="C46" s="15">
        <v>1</v>
      </c>
      <c r="D46" s="19">
        <v>0</v>
      </c>
      <c r="E46" s="17">
        <f t="shared" si="3"/>
        <v>0</v>
      </c>
    </row>
    <row r="47" spans="1:8" s="18" customFormat="1" ht="20.100000000000001" customHeight="1" x14ac:dyDescent="0.25">
      <c r="A47" s="57" t="s">
        <v>45</v>
      </c>
      <c r="B47" s="58"/>
      <c r="C47" s="15">
        <v>1</v>
      </c>
      <c r="D47" s="19">
        <v>0</v>
      </c>
      <c r="E47" s="17">
        <f t="shared" si="3"/>
        <v>0</v>
      </c>
    </row>
    <row r="48" spans="1:8" s="18" customFormat="1" ht="20.100000000000001" customHeight="1" x14ac:dyDescent="0.25">
      <c r="A48" s="20"/>
      <c r="B48" s="20"/>
      <c r="C48" s="44"/>
      <c r="D48" s="45" t="s">
        <v>5</v>
      </c>
      <c r="E48" s="17">
        <f>SUM(E45:E47)</f>
        <v>0</v>
      </c>
      <c r="G48" s="20"/>
    </row>
    <row r="49" spans="1:8" s="18" customFormat="1" ht="20.100000000000001" customHeight="1" x14ac:dyDescent="0.25">
      <c r="A49" s="20"/>
      <c r="B49" s="20"/>
      <c r="C49" s="44"/>
      <c r="D49" s="45" t="s">
        <v>24</v>
      </c>
      <c r="E49" s="27"/>
      <c r="G49" s="20"/>
    </row>
    <row r="50" spans="1:8" s="18" customFormat="1" ht="20.100000000000001" customHeight="1" thickBot="1" x14ac:dyDescent="0.3">
      <c r="A50" s="20"/>
      <c r="B50" s="20"/>
      <c r="C50" s="44"/>
      <c r="D50" s="21" t="s">
        <v>36</v>
      </c>
      <c r="E50" s="46">
        <f>SUM(E48:E49)</f>
        <v>0</v>
      </c>
      <c r="G50" s="25"/>
    </row>
    <row r="51" spans="1:8" s="14" customFormat="1" ht="15" customHeight="1" thickTop="1" x14ac:dyDescent="0.2">
      <c r="A51" s="24"/>
      <c r="B51" s="26"/>
      <c r="C51" s="48"/>
      <c r="D51" s="26"/>
      <c r="E51" s="26"/>
      <c r="F51" s="22"/>
      <c r="G51" s="22"/>
      <c r="H51" s="22"/>
    </row>
    <row r="52" spans="1:8" s="14" customFormat="1" ht="21.75" customHeight="1" thickBot="1" x14ac:dyDescent="0.25">
      <c r="A52" s="24"/>
      <c r="B52" s="26"/>
      <c r="C52" s="48"/>
      <c r="D52" s="49" t="s">
        <v>39</v>
      </c>
      <c r="E52" s="46">
        <f>E30+E50</f>
        <v>0</v>
      </c>
      <c r="F52" s="22"/>
      <c r="G52" s="22"/>
      <c r="H52" s="22"/>
    </row>
    <row r="53" spans="1:8" s="14" customFormat="1" ht="15" customHeight="1" thickTop="1" x14ac:dyDescent="0.2">
      <c r="A53" s="24"/>
      <c r="B53" s="26"/>
      <c r="C53" s="48"/>
      <c r="D53" s="26"/>
      <c r="E53" s="26"/>
      <c r="F53" s="22"/>
      <c r="G53" s="22"/>
      <c r="H53" s="22"/>
    </row>
    <row r="54" spans="1:8" s="24" customFormat="1" ht="20.100000000000001" customHeight="1" x14ac:dyDescent="0.2">
      <c r="C54" s="49" t="s">
        <v>20</v>
      </c>
      <c r="D54" s="23"/>
      <c r="E54" s="50" t="s">
        <v>21</v>
      </c>
      <c r="G54" s="26"/>
    </row>
    <row r="55" spans="1:8" s="24" customFormat="1" ht="20.100000000000001" customHeight="1" x14ac:dyDescent="0.2">
      <c r="C55" s="49" t="s">
        <v>25</v>
      </c>
      <c r="D55" s="23"/>
      <c r="E55" s="50" t="s">
        <v>21</v>
      </c>
      <c r="G55" s="26"/>
    </row>
    <row r="56" spans="1:8" s="14" customFormat="1" ht="15" customHeight="1" x14ac:dyDescent="0.2">
      <c r="A56" s="24"/>
      <c r="B56" s="26"/>
      <c r="C56" s="48"/>
      <c r="D56" s="26"/>
      <c r="E56" s="26"/>
      <c r="F56" s="22"/>
      <c r="G56" s="22"/>
      <c r="H56" s="22"/>
    </row>
    <row r="57" spans="1:8" s="3" customFormat="1" ht="20.100000000000001" customHeight="1" x14ac:dyDescent="0.25">
      <c r="A57" s="54" t="s">
        <v>42</v>
      </c>
      <c r="B57" s="54"/>
      <c r="C57" s="37"/>
      <c r="D57" s="8"/>
      <c r="E57" s="51"/>
    </row>
    <row r="58" spans="1:8" s="3" customFormat="1" ht="20.100000000000001" customHeight="1" x14ac:dyDescent="0.25">
      <c r="A58" s="52" t="s">
        <v>41</v>
      </c>
      <c r="B58" s="8"/>
      <c r="C58" s="37"/>
      <c r="D58" s="8"/>
      <c r="E58" s="51"/>
    </row>
    <row r="59" spans="1:8" ht="88.5" customHeight="1" x14ac:dyDescent="0.25">
      <c r="A59" s="60"/>
      <c r="B59" s="61"/>
      <c r="C59" s="61"/>
      <c r="D59" s="61"/>
      <c r="E59" s="62"/>
      <c r="F59" s="31"/>
    </row>
    <row r="60" spans="1:8" ht="12" customHeight="1" x14ac:dyDescent="0.25">
      <c r="B60" s="5"/>
      <c r="C60" s="5"/>
      <c r="D60" s="5"/>
      <c r="E60" s="5"/>
    </row>
    <row r="61" spans="1:8" s="1" customFormat="1" ht="35.25" customHeight="1" x14ac:dyDescent="0.25">
      <c r="A61" s="63" t="s">
        <v>0</v>
      </c>
      <c r="B61" s="63"/>
      <c r="C61" s="63"/>
      <c r="D61" s="63"/>
      <c r="E61" s="63"/>
      <c r="F61" s="32"/>
    </row>
    <row r="62" spans="1:8" ht="12.75" customHeight="1" x14ac:dyDescent="0.25">
      <c r="B62" s="7"/>
      <c r="C62" s="40"/>
      <c r="D62" s="7"/>
    </row>
    <row r="63" spans="1:8" s="2" customFormat="1" ht="30.75" customHeight="1" x14ac:dyDescent="0.25">
      <c r="A63" s="64"/>
      <c r="B63" s="64"/>
      <c r="C63" s="34"/>
      <c r="D63" s="33"/>
      <c r="E63" s="34"/>
      <c r="F63" s="34"/>
    </row>
    <row r="64" spans="1:8" s="4" customFormat="1" ht="12.75" x14ac:dyDescent="0.2">
      <c r="A64" s="4" t="s">
        <v>1</v>
      </c>
      <c r="C64" s="41"/>
      <c r="D64" s="36" t="s">
        <v>2</v>
      </c>
    </row>
    <row r="65" spans="1:6" ht="12" customHeight="1" x14ac:dyDescent="0.25"/>
    <row r="66" spans="1:6" s="2" customFormat="1" x14ac:dyDescent="0.25">
      <c r="A66" s="64"/>
      <c r="B66" s="64"/>
      <c r="C66" s="34"/>
      <c r="D66" s="35"/>
      <c r="E66" s="35"/>
      <c r="F66" s="35"/>
    </row>
    <row r="67" spans="1:6" s="4" customFormat="1" ht="12.75" x14ac:dyDescent="0.2">
      <c r="A67" s="4" t="s">
        <v>3</v>
      </c>
      <c r="C67" s="41"/>
    </row>
  </sheetData>
  <sheetProtection algorithmName="SHA-512" hashValue="STUWlQxebIr6NlDD2Yzu7+oO9Acmdz+A4y/Il8byNxpwlU8n3jqYdcKd/uAk/rR4IZxBL2vQR5zXyg71WPyhYA==" saltValue="m2t/ZZYf8xKXn2PLwUDMKg==" spinCount="100000" sheet="1" selectLockedCells="1"/>
  <mergeCells count="39">
    <mergeCell ref="A45:B45"/>
    <mergeCell ref="A46:B46"/>
    <mergeCell ref="A47:B47"/>
    <mergeCell ref="A43:B43"/>
    <mergeCell ref="A44:B44"/>
    <mergeCell ref="A2:E2"/>
    <mergeCell ref="B9:D9"/>
    <mergeCell ref="B10:D10"/>
    <mergeCell ref="B11:D11"/>
    <mergeCell ref="B12:D12"/>
    <mergeCell ref="A36:B36"/>
    <mergeCell ref="A1:E1"/>
    <mergeCell ref="A59:E59"/>
    <mergeCell ref="A61:E61"/>
    <mergeCell ref="A66:B66"/>
    <mergeCell ref="A63:B63"/>
    <mergeCell ref="A8:B8"/>
    <mergeCell ref="A19:B19"/>
    <mergeCell ref="A57:B57"/>
    <mergeCell ref="A25:B25"/>
    <mergeCell ref="A26:B26"/>
    <mergeCell ref="A27:B27"/>
    <mergeCell ref="B16:D16"/>
    <mergeCell ref="B17:D17"/>
    <mergeCell ref="A6:E6"/>
    <mergeCell ref="A3:E3"/>
    <mergeCell ref="A4:E4"/>
    <mergeCell ref="A32:B32"/>
    <mergeCell ref="A33:B33"/>
    <mergeCell ref="A34:B34"/>
    <mergeCell ref="A35:B35"/>
    <mergeCell ref="B13:D13"/>
    <mergeCell ref="A24:B24"/>
    <mergeCell ref="B14:D14"/>
    <mergeCell ref="B15:D15"/>
    <mergeCell ref="A21:B21"/>
    <mergeCell ref="A22:B22"/>
    <mergeCell ref="A23:B23"/>
    <mergeCell ref="A20:B20"/>
  </mergeCells>
  <phoneticPr fontId="6" type="noConversion"/>
  <printOptions horizontalCentered="1"/>
  <pageMargins left="0.3" right="0.25" top="0.5" bottom="0.5" header="0" footer="0.33"/>
  <pageSetup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Bid Form</vt:lpstr>
      <vt:lpstr>Sheet2</vt:lpstr>
      <vt:lpstr>Sheet3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 Kuennen</dc:creator>
  <cp:lastModifiedBy>Krystal Shiers</cp:lastModifiedBy>
  <cp:lastPrinted>2026-05-14T15:42:36Z</cp:lastPrinted>
  <dcterms:created xsi:type="dcterms:W3CDTF">2012-11-18T20:25:06Z</dcterms:created>
  <dcterms:modified xsi:type="dcterms:W3CDTF">2026-05-26T20:44:13Z</dcterms:modified>
</cp:coreProperties>
</file>