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Z:\DIRECTORS\RFPs and Purchase Agreements\RFPs\CHIHCO\Furniture &amp; Equipment for Event Setups &amp; Office\MityLite tables\RFB 26048\"/>
    </mc:Choice>
  </mc:AlternateContent>
  <xr:revisionPtr revIDLastSave="0" documentId="13_ncr:1_{73BA8354-DA31-4ACB-86C5-EA6B5C8B7181}" xr6:coauthVersionLast="47" xr6:coauthVersionMax="47" xr10:uidLastSave="{00000000-0000-0000-0000-000000000000}"/>
  <bookViews>
    <workbookView xWindow="28680" yWindow="2100" windowWidth="29040" windowHeight="15720" xr2:uid="{00000000-000D-0000-FFFF-FFFF00000000}"/>
  </bookViews>
  <sheets>
    <sheet name="Sheet1" sheetId="1" r:id="rId1"/>
    <sheet name="Sheet2" sheetId="2" r:id="rId2"/>
    <sheet name="Sheet3" sheetId="3" r:id="rId3"/>
  </sheets>
  <definedNames>
    <definedName name="_xlnm.Print_Area" localSheetId="0">Sheet1!$A$1:$J$48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8" i="1" l="1"/>
  <c r="J29" i="1"/>
  <c r="J30" i="1"/>
  <c r="J27" i="1"/>
  <c r="J32" i="1" l="1"/>
  <c r="J31" i="1"/>
  <c r="J33" i="1" l="1"/>
</calcChain>
</file>

<file path=xl/sharedStrings.xml><?xml version="1.0" encoding="utf-8"?>
<sst xmlns="http://schemas.openxmlformats.org/spreadsheetml/2006/main" count="55" uniqueCount="55">
  <si>
    <t>QUANTITY</t>
  </si>
  <si>
    <t>DESCRIPTION</t>
  </si>
  <si>
    <t>UNIT PRICE</t>
  </si>
  <si>
    <t>EXTENSION</t>
  </si>
  <si>
    <t xml:space="preserve"> </t>
  </si>
  <si>
    <t>GENERAL INFORMATION:</t>
  </si>
  <si>
    <t>Warranty:</t>
  </si>
  <si>
    <t>Days</t>
  </si>
  <si>
    <t xml:space="preserve">Mailing Address: </t>
  </si>
  <si>
    <t>Email Address:</t>
  </si>
  <si>
    <t>Date:</t>
  </si>
  <si>
    <t xml:space="preserve">Number of days to receive product from date of signed Purchase Agreement: </t>
  </si>
  <si>
    <t>1.</t>
  </si>
  <si>
    <t>2.</t>
  </si>
  <si>
    <t>3.</t>
  </si>
  <si>
    <t>4.</t>
  </si>
  <si>
    <t>5.</t>
  </si>
  <si>
    <t>6.</t>
  </si>
  <si>
    <t>7.</t>
  </si>
  <si>
    <t>8.</t>
  </si>
  <si>
    <t>9.</t>
  </si>
  <si>
    <t>10.</t>
  </si>
  <si>
    <t>All inquires or clarifications to the RFB may be directed, by email only, to kshiers@omahameca.com.  No phone inquiries will be accepted.</t>
  </si>
  <si>
    <t xml:space="preserve">Bids must be in the office of MECA, 455 North 10th Street, Omaha, NE 68102 by the closing date and time indicated above. Please notify kshiers@omahameca.com of intent to bid. </t>
  </si>
  <si>
    <t xml:space="preserve">MECA reserves the right to accept or reject any or all bids in their entirety.  </t>
  </si>
  <si>
    <t>MECA reserves the right to accept or reject any part of a bid unless otherwise indicated by bidder.</t>
  </si>
  <si>
    <t>Bidder must be willing to execute a MECA Purchase Agreement or Purchase Order. A copy of the Agreement is available upon request.</t>
  </si>
  <si>
    <t>Warranty terms and length of warranty must be included.  Please specify who is responsible for the warranty (manufacturer or bidder).</t>
  </si>
  <si>
    <t>Delivery and shipping charges must be included as a separate line item.</t>
  </si>
  <si>
    <t>The delivery date must be scheduled and approved by MECA.   Due to the event schedule, there are days in which our loading docks are not accessible. MECA is not responsible for any additional shipping charges for refused deliveries.</t>
  </si>
  <si>
    <t>Publish Date:</t>
  </si>
  <si>
    <t xml:space="preserve">PROJECT DESCRIPTION:  </t>
  </si>
  <si>
    <r>
      <t xml:space="preserve">Sales tax must be included as a separate line item. If the Bidder does not have a sales tax permit in the State of Nebraska, please indicate.  </t>
    </r>
    <r>
      <rPr>
        <i/>
        <sz val="9"/>
        <rFont val="Arial"/>
        <family val="2"/>
      </rPr>
      <t>As a Vendor of CHI Health Center Omaha, any sales tax collected must be reported to the State of Nebraska on a monthly basis. A Convention Center Facility Financing Assistance Act Sales and Use Tax Information Form must be completed and filed on or before the 20th day of the month following the month of sale.  Forms are available by contacting MECA’s Finance Department. Bidder must supply MECA with its Nebraska Sales Tax Permit Number below.</t>
    </r>
  </si>
  <si>
    <t xml:space="preserve">Company Name: </t>
  </si>
  <si>
    <t>Contact Name:</t>
  </si>
  <si>
    <t>Contact Title:</t>
  </si>
  <si>
    <t>Telephone :</t>
  </si>
  <si>
    <t>*REQUIRED* Bidder Nebraska Sales Tax Permit Number:</t>
  </si>
  <si>
    <t>Signature:</t>
  </si>
  <si>
    <r>
      <t xml:space="preserve">Payment Terms: </t>
    </r>
    <r>
      <rPr>
        <sz val="9"/>
        <rFont val="Arial"/>
        <family val="2"/>
      </rPr>
      <t>Net 30 days after delivery and acceptance by MECA.</t>
    </r>
  </si>
  <si>
    <t>Bids Due  Date/Time:</t>
  </si>
  <si>
    <t xml:space="preserve">Final Questions Due: </t>
  </si>
  <si>
    <t>TOTAL Lump Sum, Not to Exceed</t>
  </si>
  <si>
    <t>Subtotal</t>
  </si>
  <si>
    <t>MityLite Tables</t>
  </si>
  <si>
    <r>
      <t xml:space="preserve">Bids must be delivered in a sealed envelope and marked:  Attn: MECA, Bid on MityLite Tables.  If sending a bid electronically, email to: </t>
    </r>
    <r>
      <rPr>
        <b/>
        <sz val="9"/>
        <color rgb="FF0070C0"/>
        <rFont val="Arial"/>
        <family val="2"/>
      </rPr>
      <t>RFP@omahameca.com</t>
    </r>
    <r>
      <rPr>
        <sz val="9"/>
        <rFont val="Arial"/>
        <family val="2"/>
      </rPr>
      <t>. Bid will not be accepted to a personal email box.</t>
    </r>
  </si>
  <si>
    <t>Sales Tax (7%)</t>
  </si>
  <si>
    <t>Shipping/Delivery</t>
  </si>
  <si>
    <t xml:space="preserve">CT 60 GRB W29BLK Abs Round Table 60" (5ft) Top: Grey; Bottom: Black; trims ABS Black; Leg: Wishbone; Leg/base Color: Black Sand. Height: 29in Tall </t>
  </si>
  <si>
    <t xml:space="preserve">CT 48 GRB W29BLK Abs Round Table 48" Top: Grey; Bottom: Black; Trim ABS Black; Leg: Wishbone; Leg/Base Color: Black Sand; Height: 29in Tall </t>
  </si>
  <si>
    <t xml:space="preserve">CT Edge Cart-Wide: Holds ABS Round Table (42", 48", 60" 66"  or 72") Frame Material: Steel; Non Marring 6" Casters </t>
  </si>
  <si>
    <t>REQUEST FOR BID 26048 AND BID SHEET on</t>
  </si>
  <si>
    <t>Thursday, March 19, 2026 at 11:15am CST</t>
  </si>
  <si>
    <t>Monday, March 16, 2026 at 10:00am CST</t>
  </si>
  <si>
    <t xml:space="preserve">This bid is for the purchase of MityLite Tables as specified below.  Tables must meet exact requirements below. Alternates manufacturers/models will not be accepted. Product must be new with no used or refurbished parts. Products must be shipped FOB Destination.  Shipping must be coordinated with MECA to accommodate the event schedule. Bidders must provide all pricing necessary for a complete order. MECA is a member of RedZone Group Purchasing (a Provista member).  Bidders must supply warranty information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</si>
</sst>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9" x14ac:knownFonts="1">
    <font>
      <sz val="10"/>
      <name val="Arial"/>
    </font>
    <font>
      <sz val="8"/>
      <name val="Arial"/>
      <family val="2"/>
    </font>
    <font>
      <sz val="9"/>
      <name val="Arial"/>
      <family val="2"/>
    </font>
    <font>
      <b/>
      <sz val="9"/>
      <color rgb="FF0070C0"/>
      <name val="Arial"/>
      <family val="2"/>
    </font>
    <font>
      <b/>
      <u/>
      <sz val="9"/>
      <name val="Arial"/>
      <family val="2"/>
    </font>
    <font>
      <b/>
      <sz val="9"/>
      <name val="Arial"/>
      <family val="2"/>
    </font>
    <font>
      <i/>
      <sz val="9"/>
      <name val="Arial"/>
      <family val="2"/>
    </font>
    <font>
      <sz val="11"/>
      <name val="Calibri"/>
      <family val="2"/>
    </font>
    <font>
      <sz val="7"/>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68">
    <xf numFmtId="0" fontId="0" fillId="0" borderId="0" xfId="0"/>
    <xf numFmtId="0" fontId="2" fillId="0" borderId="0" xfId="0" applyFont="1" applyAlignment="1">
      <alignment vertical="center"/>
    </xf>
    <xf numFmtId="0" fontId="2" fillId="0" borderId="0" xfId="0" applyFont="1" applyAlignment="1">
      <alignment horizontal="center" vertical="center"/>
    </xf>
    <xf numFmtId="49" fontId="2" fillId="0" borderId="0" xfId="0" applyNumberFormat="1" applyFont="1" applyAlignment="1">
      <alignment horizontal="right" vertical="top"/>
    </xf>
    <xf numFmtId="0" fontId="2" fillId="0" borderId="0" xfId="0" applyFont="1"/>
    <xf numFmtId="0" fontId="2" fillId="0" borderId="0" xfId="0" applyFont="1" applyAlignment="1">
      <alignment horizontal="left"/>
    </xf>
    <xf numFmtId="0" fontId="2" fillId="0" borderId="0" xfId="0" applyFont="1" applyAlignment="1">
      <alignment horizontal="left" vertical="top"/>
    </xf>
    <xf numFmtId="0" fontId="2" fillId="0" borderId="0" xfId="0" applyFont="1" applyAlignment="1">
      <alignment horizontal="left" vertical="top" wrapText="1"/>
    </xf>
    <xf numFmtId="0" fontId="5" fillId="0" borderId="0" xfId="0" applyFont="1" applyAlignment="1">
      <alignment horizontal="right" wrapText="1"/>
    </xf>
    <xf numFmtId="44" fontId="2" fillId="0" borderId="3" xfId="0" applyNumberFormat="1" applyFont="1" applyBorder="1" applyAlignment="1" applyProtection="1">
      <alignment vertical="center"/>
      <protection locked="0"/>
    </xf>
    <xf numFmtId="0" fontId="5" fillId="0" borderId="2" xfId="0" applyFont="1" applyBorder="1" applyAlignment="1" applyProtection="1">
      <alignment wrapText="1"/>
      <protection locked="0"/>
    </xf>
    <xf numFmtId="0" fontId="5" fillId="0" borderId="0" xfId="0" applyFont="1" applyAlignment="1">
      <alignment horizontal="center" vertical="center"/>
    </xf>
    <xf numFmtId="0" fontId="2" fillId="0" borderId="0" xfId="0" applyFont="1" applyAlignment="1">
      <alignment horizontal="center"/>
    </xf>
    <xf numFmtId="49" fontId="2" fillId="0" borderId="0" xfId="0" applyNumberFormat="1" applyFont="1" applyAlignment="1">
      <alignment horizontal="right" vertical="top" wrapText="1"/>
    </xf>
    <xf numFmtId="0" fontId="2" fillId="0" borderId="0" xfId="0" applyFont="1" applyAlignment="1">
      <alignment horizontal="left"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5" fillId="3" borderId="3" xfId="0" applyFont="1" applyFill="1" applyBorder="1" applyAlignment="1">
      <alignment horizontal="center"/>
    </xf>
    <xf numFmtId="0" fontId="5" fillId="3" borderId="3" xfId="0" applyFont="1" applyFill="1" applyBorder="1"/>
    <xf numFmtId="0" fontId="2" fillId="0" borderId="3" xfId="0" applyFont="1" applyBorder="1" applyAlignment="1">
      <alignment horizontal="center" vertical="center"/>
    </xf>
    <xf numFmtId="44" fontId="2" fillId="0" borderId="3" xfId="0" applyNumberFormat="1" applyFont="1" applyBorder="1" applyAlignment="1">
      <alignment vertical="center"/>
    </xf>
    <xf numFmtId="44" fontId="2" fillId="0" borderId="5" xfId="0" applyNumberFormat="1" applyFont="1" applyBorder="1" applyAlignment="1">
      <alignment horizontal="right" vertical="center"/>
    </xf>
    <xf numFmtId="0" fontId="5" fillId="0" borderId="0" xfId="0" applyFont="1"/>
    <xf numFmtId="0" fontId="5" fillId="0" borderId="0" xfId="0" applyFont="1" applyAlignment="1">
      <alignment horizontal="right"/>
    </xf>
    <xf numFmtId="44" fontId="5" fillId="0" borderId="0" xfId="0" applyNumberFormat="1" applyFont="1"/>
    <xf numFmtId="0" fontId="5" fillId="0" borderId="0" xfId="0" applyFont="1" applyAlignment="1">
      <alignment horizontal="left" wrapText="1"/>
    </xf>
    <xf numFmtId="0" fontId="8" fillId="0" borderId="0" xfId="0" applyFont="1" applyAlignment="1">
      <alignment horizontal="right" vertical="top" wrapText="1"/>
    </xf>
    <xf numFmtId="0" fontId="5" fillId="0" borderId="0" xfId="0" applyFont="1" applyAlignment="1">
      <alignment horizontal="left"/>
    </xf>
    <xf numFmtId="0" fontId="2" fillId="0" borderId="0" xfId="0" applyFont="1" applyAlignment="1">
      <alignment wrapText="1"/>
    </xf>
    <xf numFmtId="0" fontId="5" fillId="0" borderId="5" xfId="0" applyFont="1" applyBorder="1" applyAlignment="1">
      <alignment horizontal="center" wrapText="1"/>
    </xf>
    <xf numFmtId="0" fontId="5" fillId="0" borderId="5" xfId="0" applyFont="1" applyBorder="1" applyAlignment="1">
      <alignment horizontal="left" wrapText="1"/>
    </xf>
    <xf numFmtId="0" fontId="5" fillId="0" borderId="0" xfId="0" applyFont="1" applyAlignment="1">
      <alignment horizontal="center" vertical="center" wrapText="1"/>
    </xf>
    <xf numFmtId="0" fontId="7" fillId="0" borderId="0" xfId="0" applyFont="1" applyAlignment="1">
      <alignment vertical="center"/>
    </xf>
    <xf numFmtId="0" fontId="5" fillId="0" borderId="0" xfId="0" applyFont="1" applyAlignment="1">
      <alignment horizontal="center" wrapText="1"/>
    </xf>
    <xf numFmtId="49" fontId="2" fillId="0" borderId="0" xfId="0" applyNumberFormat="1" applyFont="1" applyAlignment="1">
      <alignment horizontal="right" vertical="center"/>
    </xf>
    <xf numFmtId="0" fontId="2" fillId="0" borderId="5" xfId="0" applyFont="1" applyBorder="1" applyAlignment="1">
      <alignment horizontal="right" vertical="center"/>
    </xf>
    <xf numFmtId="44" fontId="2" fillId="0" borderId="5" xfId="0" applyNumberFormat="1" applyFont="1" applyBorder="1" applyAlignment="1">
      <alignment vertical="center"/>
    </xf>
    <xf numFmtId="44" fontId="2" fillId="0" borderId="2" xfId="0" applyNumberFormat="1" applyFont="1" applyBorder="1" applyAlignment="1">
      <alignment vertical="center"/>
    </xf>
    <xf numFmtId="0" fontId="5" fillId="0" borderId="0" xfId="0" applyFont="1" applyAlignment="1">
      <alignment vertical="center"/>
    </xf>
    <xf numFmtId="44" fontId="5" fillId="0" borderId="1" xfId="0" applyNumberFormat="1" applyFont="1" applyBorder="1" applyAlignment="1">
      <alignment vertical="center"/>
    </xf>
    <xf numFmtId="0" fontId="4" fillId="0" borderId="0" xfId="0" applyFont="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horizontal="left" vertical="top" wrapText="1"/>
    </xf>
    <xf numFmtId="0" fontId="5" fillId="0" borderId="0" xfId="0" applyFont="1" applyAlignment="1">
      <alignment horizontal="right"/>
    </xf>
    <xf numFmtId="18" fontId="2" fillId="0" borderId="0" xfId="0" applyNumberFormat="1" applyFont="1" applyAlignment="1">
      <alignment horizontal="right" vertical="center"/>
    </xf>
    <xf numFmtId="0" fontId="5" fillId="0" borderId="0" xfId="0" applyFont="1" applyAlignment="1">
      <alignment horizontal="center"/>
    </xf>
    <xf numFmtId="0" fontId="5" fillId="0" borderId="0" xfId="0" applyFont="1" applyAlignment="1">
      <alignment horizontal="center" vertical="center"/>
    </xf>
    <xf numFmtId="0" fontId="2" fillId="0" borderId="0" xfId="0" applyFont="1" applyAlignment="1">
      <alignment horizontal="center"/>
    </xf>
    <xf numFmtId="0" fontId="4" fillId="0" borderId="0" xfId="0" applyFont="1" applyAlignment="1">
      <alignment horizontal="left" vertical="top"/>
    </xf>
    <xf numFmtId="0" fontId="5" fillId="0" borderId="0" xfId="0" applyFont="1" applyAlignment="1">
      <alignment horizontal="left" vertical="top"/>
    </xf>
    <xf numFmtId="0" fontId="2" fillId="0" borderId="0" xfId="0" applyFont="1" applyAlignment="1">
      <alignment horizontal="left" vertical="top"/>
    </xf>
    <xf numFmtId="0" fontId="5" fillId="0" borderId="0" xfId="0" applyFont="1" applyAlignment="1">
      <alignment horizontal="right" wrapText="1"/>
    </xf>
    <xf numFmtId="0" fontId="5" fillId="0" borderId="2" xfId="0" applyFont="1" applyBorder="1" applyAlignment="1" applyProtection="1">
      <alignment horizontal="center" wrapText="1"/>
      <protection locked="0"/>
    </xf>
    <xf numFmtId="0" fontId="5" fillId="0" borderId="2" xfId="0" applyFont="1" applyBorder="1" applyAlignment="1" applyProtection="1">
      <alignment horizontal="left" wrapText="1"/>
      <protection locked="0"/>
    </xf>
    <xf numFmtId="0" fontId="2" fillId="0" borderId="2" xfId="0" applyFont="1" applyBorder="1" applyAlignment="1" applyProtection="1">
      <alignment horizontal="left" wrapText="1"/>
      <protection locked="0"/>
    </xf>
    <xf numFmtId="0" fontId="2" fillId="0" borderId="2" xfId="0" applyFont="1" applyBorder="1" applyAlignment="1" applyProtection="1">
      <alignment horizontal="center" wrapText="1"/>
      <protection locked="0"/>
    </xf>
    <xf numFmtId="0" fontId="2" fillId="0" borderId="0" xfId="0" applyFont="1" applyAlignment="1">
      <alignment horizontal="right" vertical="center"/>
    </xf>
    <xf numFmtId="0" fontId="2" fillId="2" borderId="0" xfId="0" applyFont="1" applyFill="1" applyAlignment="1">
      <alignment horizontal="left" vertical="top" wrapText="1"/>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4" fillId="0" borderId="0" xfId="0" applyFont="1" applyAlignment="1">
      <alignment horizontal="left" wrapText="1"/>
    </xf>
    <xf numFmtId="0" fontId="2" fillId="2" borderId="0" xfId="0" applyFont="1" applyFill="1" applyAlignment="1">
      <alignment horizontal="left" vertical="top"/>
    </xf>
    <xf numFmtId="0" fontId="2" fillId="0" borderId="3" xfId="0" applyFont="1" applyBorder="1" applyAlignment="1">
      <alignment horizontal="left" vertical="center" wrapText="1"/>
    </xf>
    <xf numFmtId="0" fontId="5" fillId="0" borderId="0" xfId="0" applyFont="1" applyAlignment="1">
      <alignment horizontal="right" vertical="center"/>
    </xf>
    <xf numFmtId="0" fontId="5" fillId="0" borderId="0" xfId="0" applyFont="1" applyAlignment="1">
      <alignment horizontal="left" wrapText="1"/>
    </xf>
    <xf numFmtId="0" fontId="5" fillId="0" borderId="3" xfId="0" applyFont="1" applyBorder="1" applyAlignment="1" applyProtection="1">
      <alignment horizontal="center"/>
      <protection locked="0"/>
    </xf>
    <xf numFmtId="0" fontId="5" fillId="3" borderId="3" xfId="0" applyFont="1" applyFill="1" applyBorder="1" applyAlignment="1">
      <alignment horizontal="center"/>
    </xf>
  </cellXfs>
  <cellStyles count="1">
    <cellStyle name="Normal" xfId="0" builtinId="0"/>
  </cellStyles>
  <dxfs count="1">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365760</xdr:colOff>
      <xdr:row>0</xdr:row>
      <xdr:rowOff>22860</xdr:rowOff>
    </xdr:from>
    <xdr:to>
      <xdr:col>6</xdr:col>
      <xdr:colOff>563001</xdr:colOff>
      <xdr:row>3</xdr:row>
      <xdr:rowOff>166761</xdr:rowOff>
    </xdr:to>
    <xdr:pic>
      <xdr:nvPicPr>
        <xdr:cNvPr id="1035" name="Picture 1" descr="MECA Logo">
          <a:extLst>
            <a:ext uri="{FF2B5EF4-FFF2-40B4-BE49-F238E27FC236}">
              <a16:creationId xmlns:a16="http://schemas.microsoft.com/office/drawing/2014/main" id="{00000000-0008-0000-0000-00000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78480" y="22860"/>
          <a:ext cx="167640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4:BA48"/>
  <sheetViews>
    <sheetView tabSelected="1" zoomScaleNormal="100" zoomScaleSheetLayoutView="150" workbookViewId="0">
      <selection activeCell="I27" sqref="I27"/>
    </sheetView>
  </sheetViews>
  <sheetFormatPr defaultRowHeight="12" x14ac:dyDescent="0.2"/>
  <cols>
    <col min="1" max="1" width="3.5703125" style="3" customWidth="1"/>
    <col min="2" max="3" width="15.7109375" style="4" customWidth="1"/>
    <col min="4" max="4" width="5.7109375" style="4" customWidth="1"/>
    <col min="5" max="5" width="15.7109375" style="4" customWidth="1"/>
    <col min="6" max="6" width="5.7109375" style="4" customWidth="1"/>
    <col min="7" max="7" width="15.7109375" style="4" customWidth="1"/>
    <col min="8" max="8" width="5.7109375" style="4" customWidth="1"/>
    <col min="9" max="10" width="15.7109375" style="4" customWidth="1"/>
    <col min="11" max="16384" width="9.140625" style="4"/>
  </cols>
  <sheetData>
    <row r="4" spans="1:53" ht="15.75" customHeight="1" x14ac:dyDescent="0.2">
      <c r="B4" s="45" t="s">
        <v>4</v>
      </c>
      <c r="C4" s="45"/>
      <c r="D4" s="45"/>
      <c r="E4" s="45"/>
      <c r="F4" s="45"/>
      <c r="G4" s="45"/>
      <c r="H4" s="45"/>
      <c r="I4" s="45"/>
    </row>
    <row r="5" spans="1:53" x14ac:dyDescent="0.2">
      <c r="B5" s="45" t="s">
        <v>51</v>
      </c>
      <c r="C5" s="45"/>
      <c r="D5" s="45"/>
      <c r="E5" s="45"/>
      <c r="F5" s="45"/>
      <c r="G5" s="45"/>
      <c r="H5" s="45"/>
      <c r="I5" s="45"/>
      <c r="J5" s="45"/>
    </row>
    <row r="6" spans="1:53" s="1" customFormat="1" ht="15" customHeight="1" x14ac:dyDescent="0.2">
      <c r="A6" s="3"/>
      <c r="B6" s="46" t="s">
        <v>44</v>
      </c>
      <c r="C6" s="46"/>
      <c r="D6" s="46"/>
      <c r="E6" s="46"/>
      <c r="F6" s="46"/>
      <c r="G6" s="46"/>
      <c r="H6" s="46"/>
      <c r="I6" s="46"/>
      <c r="J6" s="46"/>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row>
    <row r="7" spans="1:53" s="1" customFormat="1" ht="10.5" customHeight="1" x14ac:dyDescent="0.2">
      <c r="A7" s="3"/>
      <c r="B7" s="11"/>
      <c r="C7" s="11"/>
      <c r="D7" s="11"/>
      <c r="E7" s="11"/>
      <c r="F7" s="11"/>
      <c r="G7" s="11"/>
      <c r="H7" s="11"/>
      <c r="I7" s="11"/>
      <c r="J7" s="11"/>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row>
    <row r="8" spans="1:53" s="1" customFormat="1" ht="14.25" customHeight="1" x14ac:dyDescent="0.2">
      <c r="A8" s="40" t="s">
        <v>30</v>
      </c>
      <c r="B8" s="40"/>
      <c r="C8" s="40"/>
      <c r="D8" s="40" t="s">
        <v>41</v>
      </c>
      <c r="E8" s="40"/>
      <c r="F8" s="40"/>
      <c r="G8" s="40"/>
      <c r="H8" s="40" t="s">
        <v>40</v>
      </c>
      <c r="I8" s="40"/>
      <c r="J8" s="40"/>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row>
    <row r="9" spans="1:53" s="5" customFormat="1" ht="15" customHeight="1" x14ac:dyDescent="0.2">
      <c r="A9" s="41">
        <v>46091</v>
      </c>
      <c r="B9" s="41"/>
      <c r="C9" s="41"/>
      <c r="D9" s="41" t="s">
        <v>53</v>
      </c>
      <c r="E9" s="41"/>
      <c r="F9" s="41"/>
      <c r="G9" s="41"/>
      <c r="H9" s="44" t="s">
        <v>52</v>
      </c>
      <c r="I9" s="44"/>
      <c r="J9" s="44"/>
    </row>
    <row r="10" spans="1:53" s="5" customFormat="1" ht="11.1" customHeight="1" x14ac:dyDescent="0.2">
      <c r="A10" s="3"/>
      <c r="B10" s="45"/>
      <c r="C10" s="47"/>
      <c r="D10" s="47"/>
      <c r="E10" s="47"/>
      <c r="F10" s="47"/>
      <c r="G10" s="47"/>
      <c r="H10" s="47"/>
      <c r="I10" s="47"/>
      <c r="J10" s="47"/>
    </row>
    <row r="11" spans="1:53" s="6" customFormat="1" ht="12" customHeight="1" x14ac:dyDescent="0.2">
      <c r="A11" s="3"/>
      <c r="B11" s="48" t="s">
        <v>5</v>
      </c>
      <c r="C11" s="49"/>
      <c r="D11" s="49"/>
      <c r="E11" s="49"/>
      <c r="F11" s="49"/>
      <c r="G11" s="49"/>
      <c r="H11" s="49"/>
      <c r="I11" s="49"/>
      <c r="J11" s="49"/>
    </row>
    <row r="12" spans="1:53" s="7" customFormat="1" ht="15" customHeight="1" x14ac:dyDescent="0.2">
      <c r="A12" s="13" t="s">
        <v>12</v>
      </c>
      <c r="B12" s="42" t="s">
        <v>22</v>
      </c>
      <c r="C12" s="42"/>
      <c r="D12" s="42"/>
      <c r="E12" s="42"/>
      <c r="F12" s="42"/>
      <c r="G12" s="42"/>
      <c r="H12" s="42"/>
      <c r="I12" s="42"/>
      <c r="J12" s="42"/>
    </row>
    <row r="13" spans="1:53" s="7" customFormat="1" ht="24.75" customHeight="1" x14ac:dyDescent="0.2">
      <c r="A13" s="13" t="s">
        <v>13</v>
      </c>
      <c r="B13" s="42" t="s">
        <v>23</v>
      </c>
      <c r="C13" s="42"/>
      <c r="D13" s="42"/>
      <c r="E13" s="42"/>
      <c r="F13" s="42"/>
      <c r="G13" s="42"/>
      <c r="H13" s="42"/>
      <c r="I13" s="42"/>
      <c r="J13" s="42"/>
    </row>
    <row r="14" spans="1:53" s="6" customFormat="1" ht="24" customHeight="1" x14ac:dyDescent="0.2">
      <c r="A14" s="3" t="s">
        <v>14</v>
      </c>
      <c r="B14" s="42" t="s">
        <v>45</v>
      </c>
      <c r="C14" s="42"/>
      <c r="D14" s="42"/>
      <c r="E14" s="42"/>
      <c r="F14" s="42"/>
      <c r="G14" s="42"/>
      <c r="H14" s="42"/>
      <c r="I14" s="42"/>
      <c r="J14" s="42"/>
    </row>
    <row r="15" spans="1:53" ht="15" customHeight="1" x14ac:dyDescent="0.2">
      <c r="A15" s="3" t="s">
        <v>15</v>
      </c>
      <c r="B15" s="42" t="s">
        <v>24</v>
      </c>
      <c r="C15" s="42"/>
      <c r="D15" s="42"/>
      <c r="E15" s="42"/>
      <c r="F15" s="42"/>
      <c r="G15" s="42"/>
      <c r="H15" s="42"/>
      <c r="I15" s="42"/>
      <c r="J15" s="42"/>
    </row>
    <row r="16" spans="1:53" s="6" customFormat="1" ht="15" customHeight="1" x14ac:dyDescent="0.2">
      <c r="A16" s="3" t="s">
        <v>16</v>
      </c>
      <c r="B16" s="50" t="s">
        <v>25</v>
      </c>
      <c r="C16" s="50"/>
      <c r="D16" s="50"/>
      <c r="E16" s="50"/>
      <c r="F16" s="50"/>
      <c r="G16" s="50"/>
      <c r="H16" s="50"/>
      <c r="I16" s="50"/>
      <c r="J16" s="50"/>
    </row>
    <row r="17" spans="1:13" s="7" customFormat="1" ht="15" customHeight="1" x14ac:dyDescent="0.2">
      <c r="A17" s="13" t="s">
        <v>17</v>
      </c>
      <c r="B17" s="42" t="s">
        <v>26</v>
      </c>
      <c r="C17" s="42"/>
      <c r="D17" s="42"/>
      <c r="E17" s="42"/>
      <c r="F17" s="42"/>
      <c r="G17" s="42"/>
      <c r="H17" s="42"/>
      <c r="I17" s="42"/>
      <c r="J17" s="42"/>
    </row>
    <row r="18" spans="1:13" s="7" customFormat="1" ht="15" customHeight="1" x14ac:dyDescent="0.2">
      <c r="A18" s="13" t="s">
        <v>18</v>
      </c>
      <c r="B18" s="57" t="s">
        <v>27</v>
      </c>
      <c r="C18" s="57"/>
      <c r="D18" s="57"/>
      <c r="E18" s="57"/>
      <c r="F18" s="57"/>
      <c r="G18" s="57"/>
      <c r="H18" s="57"/>
      <c r="I18" s="57"/>
      <c r="J18" s="57"/>
    </row>
    <row r="19" spans="1:13" s="6" customFormat="1" ht="15" customHeight="1" x14ac:dyDescent="0.2">
      <c r="A19" s="3" t="s">
        <v>19</v>
      </c>
      <c r="B19" s="62" t="s">
        <v>28</v>
      </c>
      <c r="C19" s="62"/>
      <c r="D19" s="62"/>
      <c r="E19" s="62"/>
      <c r="F19" s="62"/>
      <c r="G19" s="62"/>
      <c r="H19" s="62"/>
      <c r="I19" s="62"/>
      <c r="J19" s="62"/>
    </row>
    <row r="20" spans="1:13" s="6" customFormat="1" ht="27.75" customHeight="1" x14ac:dyDescent="0.2">
      <c r="A20" s="3" t="s">
        <v>20</v>
      </c>
      <c r="B20" s="57" t="s">
        <v>29</v>
      </c>
      <c r="C20" s="57"/>
      <c r="D20" s="57"/>
      <c r="E20" s="57"/>
      <c r="F20" s="57"/>
      <c r="G20" s="57"/>
      <c r="H20" s="57"/>
      <c r="I20" s="57"/>
      <c r="J20" s="57"/>
    </row>
    <row r="21" spans="1:13" s="5" customFormat="1" ht="62.25" customHeight="1" x14ac:dyDescent="0.2">
      <c r="A21" s="3" t="s">
        <v>21</v>
      </c>
      <c r="B21" s="42" t="s">
        <v>32</v>
      </c>
      <c r="C21" s="42"/>
      <c r="D21" s="42"/>
      <c r="E21" s="42"/>
      <c r="F21" s="42"/>
      <c r="G21" s="42"/>
      <c r="H21" s="42"/>
      <c r="I21" s="42"/>
      <c r="J21" s="42"/>
    </row>
    <row r="22" spans="1:13" s="5" customFormat="1" ht="6" customHeight="1" x14ac:dyDescent="0.2">
      <c r="A22" s="3"/>
      <c r="B22" s="14"/>
      <c r="C22" s="14"/>
      <c r="D22" s="14"/>
      <c r="E22" s="14"/>
      <c r="F22" s="14"/>
      <c r="G22" s="14"/>
      <c r="H22" s="14"/>
      <c r="I22" s="14"/>
      <c r="J22" s="14"/>
    </row>
    <row r="23" spans="1:13" s="5" customFormat="1" ht="13.5" customHeight="1" x14ac:dyDescent="0.2">
      <c r="A23" s="3"/>
      <c r="B23" s="61" t="s">
        <v>31</v>
      </c>
      <c r="C23" s="61"/>
      <c r="D23" s="61"/>
      <c r="E23" s="14"/>
      <c r="F23" s="14"/>
      <c r="G23" s="14"/>
      <c r="H23" s="14"/>
      <c r="I23" s="14"/>
      <c r="J23" s="14"/>
    </row>
    <row r="24" spans="1:13" s="7" customFormat="1" ht="51.75" customHeight="1" x14ac:dyDescent="0.2">
      <c r="A24" s="13"/>
      <c r="B24" s="42" t="s">
        <v>54</v>
      </c>
      <c r="C24" s="42"/>
      <c r="D24" s="42"/>
      <c r="E24" s="42"/>
      <c r="F24" s="42"/>
      <c r="G24" s="42"/>
      <c r="H24" s="42"/>
      <c r="I24" s="42"/>
      <c r="J24" s="42"/>
    </row>
    <row r="25" spans="1:13" ht="9.75" customHeight="1" x14ac:dyDescent="0.2">
      <c r="C25" s="15"/>
      <c r="D25" s="15"/>
      <c r="E25" s="15"/>
      <c r="F25" s="15"/>
      <c r="G25" s="15"/>
      <c r="H25" s="16"/>
      <c r="I25" s="7"/>
      <c r="J25" s="7"/>
      <c r="K25" s="7"/>
      <c r="L25" s="7"/>
      <c r="M25" s="7"/>
    </row>
    <row r="26" spans="1:13" ht="15" customHeight="1" x14ac:dyDescent="0.2">
      <c r="B26" s="17" t="s">
        <v>0</v>
      </c>
      <c r="C26" s="67" t="s">
        <v>1</v>
      </c>
      <c r="D26" s="67"/>
      <c r="E26" s="67"/>
      <c r="F26" s="67"/>
      <c r="G26" s="67"/>
      <c r="H26" s="67"/>
      <c r="I26" s="17" t="s">
        <v>2</v>
      </c>
      <c r="J26" s="18" t="s">
        <v>3</v>
      </c>
    </row>
    <row r="27" spans="1:13" s="1" customFormat="1" ht="27.95" customHeight="1" x14ac:dyDescent="0.2">
      <c r="A27" s="3"/>
      <c r="B27" s="19">
        <v>90</v>
      </c>
      <c r="C27" s="63" t="s">
        <v>48</v>
      </c>
      <c r="D27" s="59"/>
      <c r="E27" s="59"/>
      <c r="F27" s="59"/>
      <c r="G27" s="59"/>
      <c r="H27" s="60"/>
      <c r="I27" s="9">
        <v>0</v>
      </c>
      <c r="J27" s="20">
        <f>I27*B27</f>
        <v>0</v>
      </c>
    </row>
    <row r="28" spans="1:13" s="1" customFormat="1" ht="27.95" customHeight="1" x14ac:dyDescent="0.2">
      <c r="A28" s="3"/>
      <c r="B28" s="19">
        <v>70</v>
      </c>
      <c r="C28" s="58" t="s">
        <v>49</v>
      </c>
      <c r="D28" s="59"/>
      <c r="E28" s="59"/>
      <c r="F28" s="59"/>
      <c r="G28" s="59"/>
      <c r="H28" s="60"/>
      <c r="I28" s="9">
        <v>0</v>
      </c>
      <c r="J28" s="20">
        <f t="shared" ref="J28:J30" si="0">I28*B28</f>
        <v>0</v>
      </c>
    </row>
    <row r="29" spans="1:13" s="1" customFormat="1" ht="27.95" customHeight="1" x14ac:dyDescent="0.2">
      <c r="A29" s="3"/>
      <c r="B29" s="19">
        <v>16</v>
      </c>
      <c r="C29" s="58" t="s">
        <v>50</v>
      </c>
      <c r="D29" s="59"/>
      <c r="E29" s="59"/>
      <c r="F29" s="59"/>
      <c r="G29" s="59"/>
      <c r="H29" s="60"/>
      <c r="I29" s="9">
        <v>0</v>
      </c>
      <c r="J29" s="20">
        <f t="shared" si="0"/>
        <v>0</v>
      </c>
    </row>
    <row r="30" spans="1:13" s="1" customFormat="1" ht="27.95" customHeight="1" x14ac:dyDescent="0.2">
      <c r="A30" s="3"/>
      <c r="B30" s="19">
        <v>1</v>
      </c>
      <c r="C30" s="58" t="s">
        <v>47</v>
      </c>
      <c r="D30" s="59"/>
      <c r="E30" s="59"/>
      <c r="F30" s="59"/>
      <c r="G30" s="59"/>
      <c r="H30" s="60"/>
      <c r="I30" s="9">
        <v>0</v>
      </c>
      <c r="J30" s="20">
        <f t="shared" si="0"/>
        <v>0</v>
      </c>
    </row>
    <row r="31" spans="1:13" s="1" customFormat="1" ht="20.100000000000001" customHeight="1" x14ac:dyDescent="0.2">
      <c r="A31" s="34"/>
      <c r="B31" s="2"/>
      <c r="C31" s="35"/>
      <c r="D31" s="35"/>
      <c r="E31" s="35"/>
      <c r="F31" s="35"/>
      <c r="G31" s="35"/>
      <c r="H31" s="35"/>
      <c r="I31" s="21" t="s">
        <v>43</v>
      </c>
      <c r="J31" s="36">
        <f>SUM(J27:J30)</f>
        <v>0</v>
      </c>
    </row>
    <row r="32" spans="1:13" s="1" customFormat="1" ht="20.100000000000001" customHeight="1" x14ac:dyDescent="0.2">
      <c r="A32" s="34"/>
      <c r="B32" s="2"/>
      <c r="F32" s="56" t="s">
        <v>46</v>
      </c>
      <c r="G32" s="56"/>
      <c r="H32" s="56"/>
      <c r="I32" s="56"/>
      <c r="J32" s="37">
        <f>ROUND(SUM(J27:J30)*0.07,2)</f>
        <v>0</v>
      </c>
    </row>
    <row r="33" spans="1:12" s="1" customFormat="1" ht="20.100000000000001" customHeight="1" x14ac:dyDescent="0.2">
      <c r="A33" s="34"/>
      <c r="B33" s="2"/>
      <c r="D33" s="38"/>
      <c r="E33" s="38"/>
      <c r="F33" s="64" t="s">
        <v>42</v>
      </c>
      <c r="G33" s="64"/>
      <c r="H33" s="64"/>
      <c r="I33" s="64"/>
      <c r="J33" s="39">
        <f>SUM(J31:J32)</f>
        <v>0</v>
      </c>
    </row>
    <row r="34" spans="1:12" ht="14.25" customHeight="1" x14ac:dyDescent="0.2">
      <c r="B34" s="12"/>
      <c r="D34" s="22"/>
      <c r="E34" s="22"/>
      <c r="F34" s="23"/>
      <c r="G34" s="23"/>
      <c r="H34" s="23"/>
      <c r="I34" s="23"/>
      <c r="J34" s="24"/>
    </row>
    <row r="35" spans="1:12" ht="15" customHeight="1" x14ac:dyDescent="0.2">
      <c r="B35" s="43" t="s">
        <v>11</v>
      </c>
      <c r="C35" s="43"/>
      <c r="D35" s="43"/>
      <c r="E35" s="43"/>
      <c r="F35" s="43"/>
      <c r="G35" s="43"/>
      <c r="H35" s="43"/>
      <c r="I35" s="10"/>
      <c r="J35" s="25" t="s">
        <v>7</v>
      </c>
    </row>
    <row r="36" spans="1:12" ht="9.9499999999999993" customHeight="1" x14ac:dyDescent="0.2"/>
    <row r="37" spans="1:12" ht="14.25" customHeight="1" x14ac:dyDescent="0.2">
      <c r="B37" s="23" t="s">
        <v>6</v>
      </c>
      <c r="C37" s="66"/>
      <c r="D37" s="66"/>
      <c r="E37" s="66"/>
      <c r="F37" s="66"/>
      <c r="G37" s="66"/>
      <c r="H37" s="66"/>
      <c r="I37" s="66"/>
      <c r="J37" s="66"/>
    </row>
    <row r="38" spans="1:12" ht="21" customHeight="1" x14ac:dyDescent="0.2">
      <c r="B38" s="26"/>
      <c r="C38" s="66"/>
      <c r="D38" s="66"/>
      <c r="E38" s="66"/>
      <c r="F38" s="66"/>
      <c r="G38" s="66"/>
      <c r="H38" s="66"/>
      <c r="I38" s="66"/>
      <c r="J38" s="66"/>
    </row>
    <row r="39" spans="1:12" ht="12.75" customHeight="1" x14ac:dyDescent="0.2">
      <c r="B39" s="27"/>
      <c r="C39" s="28"/>
      <c r="D39" s="28"/>
      <c r="E39" s="28"/>
      <c r="F39" s="28"/>
      <c r="G39" s="28"/>
      <c r="H39" s="28"/>
      <c r="I39" s="28"/>
      <c r="J39" s="28"/>
    </row>
    <row r="40" spans="1:12" ht="16.899999999999999" customHeight="1" x14ac:dyDescent="0.2">
      <c r="A40" s="4"/>
      <c r="B40" s="65" t="s">
        <v>39</v>
      </c>
      <c r="C40" s="65"/>
      <c r="D40" s="65"/>
      <c r="E40" s="65"/>
      <c r="F40" s="65"/>
      <c r="G40" s="65"/>
      <c r="H40" s="65"/>
      <c r="I40" s="65"/>
      <c r="J40" s="65"/>
    </row>
    <row r="41" spans="1:12" ht="12" customHeight="1" x14ac:dyDescent="0.2">
      <c r="A41" s="4"/>
      <c r="B41" s="25"/>
      <c r="C41" s="25"/>
      <c r="D41" s="25"/>
      <c r="E41" s="25"/>
      <c r="F41" s="25"/>
      <c r="G41" s="25"/>
      <c r="H41" s="25"/>
      <c r="I41" s="25"/>
      <c r="J41" s="25"/>
    </row>
    <row r="42" spans="1:12" ht="27.95" customHeight="1" x14ac:dyDescent="0.2">
      <c r="A42" s="51" t="s">
        <v>33</v>
      </c>
      <c r="B42" s="51"/>
      <c r="C42" s="54"/>
      <c r="D42" s="54"/>
      <c r="E42" s="54"/>
      <c r="F42" s="51" t="s">
        <v>8</v>
      </c>
      <c r="G42" s="51"/>
      <c r="H42" s="52"/>
      <c r="I42" s="52"/>
      <c r="J42" s="52"/>
    </row>
    <row r="43" spans="1:12" ht="27.95" customHeight="1" x14ac:dyDescent="0.2">
      <c r="A43" s="51" t="s">
        <v>34</v>
      </c>
      <c r="B43" s="51"/>
      <c r="C43" s="54"/>
      <c r="D43" s="54"/>
      <c r="E43" s="54"/>
      <c r="F43" s="51" t="s">
        <v>35</v>
      </c>
      <c r="G43" s="51"/>
      <c r="H43" s="52"/>
      <c r="I43" s="52"/>
      <c r="J43" s="52"/>
    </row>
    <row r="44" spans="1:12" ht="27.95" customHeight="1" x14ac:dyDescent="0.2">
      <c r="A44" s="51" t="s">
        <v>36</v>
      </c>
      <c r="B44" s="51"/>
      <c r="C44" s="54"/>
      <c r="D44" s="54"/>
      <c r="E44" s="54"/>
      <c r="F44" s="51" t="s">
        <v>9</v>
      </c>
      <c r="G44" s="51"/>
      <c r="H44" s="52"/>
      <c r="I44" s="52"/>
      <c r="J44" s="52"/>
    </row>
    <row r="45" spans="1:12" ht="15" customHeight="1" x14ac:dyDescent="0.2">
      <c r="A45" s="8"/>
      <c r="B45" s="8"/>
      <c r="C45" s="29"/>
      <c r="D45" s="29"/>
      <c r="E45" s="29"/>
      <c r="G45" s="8"/>
      <c r="H45" s="8"/>
      <c r="I45" s="30"/>
      <c r="J45" s="30"/>
    </row>
    <row r="46" spans="1:12" ht="18.75" customHeight="1" x14ac:dyDescent="0.2">
      <c r="A46" s="51" t="s">
        <v>37</v>
      </c>
      <c r="B46" s="51"/>
      <c r="C46" s="51"/>
      <c r="D46" s="51"/>
      <c r="E46" s="51"/>
      <c r="F46" s="55"/>
      <c r="G46" s="55"/>
      <c r="H46" s="55"/>
      <c r="I46" s="8"/>
      <c r="J46" s="8"/>
      <c r="K46" s="8"/>
      <c r="L46" s="8"/>
    </row>
    <row r="47" spans="1:12" ht="12" customHeight="1" x14ac:dyDescent="0.2">
      <c r="A47" s="31"/>
      <c r="B47" s="31"/>
      <c r="C47" s="32"/>
      <c r="E47" s="31"/>
      <c r="F47" s="33"/>
      <c r="G47" s="8"/>
      <c r="H47" s="8"/>
      <c r="I47" s="8"/>
      <c r="J47" s="8"/>
      <c r="K47" s="8"/>
      <c r="L47" s="8"/>
    </row>
    <row r="48" spans="1:12" ht="36.75" customHeight="1" x14ac:dyDescent="0.2">
      <c r="A48" s="51" t="s">
        <v>38</v>
      </c>
      <c r="B48" s="51"/>
      <c r="C48" s="52"/>
      <c r="D48" s="52"/>
      <c r="E48" s="52"/>
      <c r="F48" s="52"/>
      <c r="G48" s="51" t="s">
        <v>10</v>
      </c>
      <c r="H48" s="51"/>
      <c r="I48" s="53"/>
      <c r="J48" s="53"/>
    </row>
  </sheetData>
  <sheetProtection algorithmName="SHA-512" hashValue="E5Cu2BYi5lmfFGKS68EHeIahm9oCLsx7fdLJ2Da76jsIuODIu3gMGtnP2S1RcSNGmF/rertkliEtSx+G4GR5ug==" saltValue="d2oqR2AZma8vQUPvh7sYlA==" spinCount="100000" sheet="1" selectLockedCells="1"/>
  <mergeCells count="51">
    <mergeCell ref="C26:H26"/>
    <mergeCell ref="B19:J19"/>
    <mergeCell ref="A42:B42"/>
    <mergeCell ref="A43:B43"/>
    <mergeCell ref="C43:E43"/>
    <mergeCell ref="B24:J24"/>
    <mergeCell ref="C27:H27"/>
    <mergeCell ref="F33:I33"/>
    <mergeCell ref="B40:J40"/>
    <mergeCell ref="F43:G43"/>
    <mergeCell ref="C42:E42"/>
    <mergeCell ref="F42:G42"/>
    <mergeCell ref="C37:J38"/>
    <mergeCell ref="H42:J42"/>
    <mergeCell ref="H43:J43"/>
    <mergeCell ref="C29:H29"/>
    <mergeCell ref="C30:H30"/>
    <mergeCell ref="A48:B48"/>
    <mergeCell ref="C48:F48"/>
    <mergeCell ref="G48:H48"/>
    <mergeCell ref="I48:J48"/>
    <mergeCell ref="A44:B44"/>
    <mergeCell ref="C44:E44"/>
    <mergeCell ref="A46:E46"/>
    <mergeCell ref="F46:H46"/>
    <mergeCell ref="F44:G44"/>
    <mergeCell ref="H44:J44"/>
    <mergeCell ref="B4:I4"/>
    <mergeCell ref="B5:J5"/>
    <mergeCell ref="B6:J6"/>
    <mergeCell ref="B12:J12"/>
    <mergeCell ref="B10:J10"/>
    <mergeCell ref="B11:J11"/>
    <mergeCell ref="A8:C8"/>
    <mergeCell ref="A9:C9"/>
    <mergeCell ref="D8:G8"/>
    <mergeCell ref="D9:G9"/>
    <mergeCell ref="H8:J8"/>
    <mergeCell ref="B13:J13"/>
    <mergeCell ref="B35:H35"/>
    <mergeCell ref="H9:J9"/>
    <mergeCell ref="B16:J16"/>
    <mergeCell ref="B17:J17"/>
    <mergeCell ref="F32:I32"/>
    <mergeCell ref="B14:J14"/>
    <mergeCell ref="B18:J18"/>
    <mergeCell ref="B21:J21"/>
    <mergeCell ref="B15:J15"/>
    <mergeCell ref="B20:J20"/>
    <mergeCell ref="C28:H28"/>
    <mergeCell ref="B23:D23"/>
  </mergeCells>
  <phoneticPr fontId="1" type="noConversion"/>
  <pageMargins left="0.3" right="0" top="0" bottom="0" header="0" footer="0.33"/>
  <pageSetup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A18" sqref="A18"/>
    </sheetView>
  </sheetViews>
  <sheetFormatPr defaultRowHeight="12.75" x14ac:dyDescent="0.2"/>
  <cols>
    <col min="1" max="1" width="86.85546875" customWidth="1"/>
    <col min="2" max="2" width="20.85546875" customWidth="1"/>
    <col min="3" max="3" width="29.5703125" customWidth="1"/>
  </cols>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2.75" x14ac:dyDescent="0.2"/>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MECA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cschapmann</dc:creator>
  <cp:lastModifiedBy>Krystal Shiers</cp:lastModifiedBy>
  <cp:lastPrinted>2023-08-04T20:31:25Z</cp:lastPrinted>
  <dcterms:created xsi:type="dcterms:W3CDTF">2003-02-14T19:14:58Z</dcterms:created>
  <dcterms:modified xsi:type="dcterms:W3CDTF">2026-03-09T20:13:28Z</dcterms:modified>
</cp:coreProperties>
</file>