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Z:\DIRECTORS\RFPs and Purchase Agreements\RFPs\CHIHCO\Furniture &amp; Equipment for Event Setups &amp; Office\Barricade (bike rack) RFB 26024\"/>
    </mc:Choice>
  </mc:AlternateContent>
  <xr:revisionPtr revIDLastSave="0" documentId="13_ncr:1_{A04E9B77-8071-4F3F-9F90-30A037FBF7AB}" xr6:coauthVersionLast="47" xr6:coauthVersionMax="47" xr10:uidLastSave="{00000000-0000-0000-0000-000000000000}"/>
  <bookViews>
    <workbookView xWindow="30330" yWindow="2655" windowWidth="21600" windowHeight="13500" xr2:uid="{00000000-000D-0000-FFFF-FFFF00000000}"/>
  </bookViews>
  <sheets>
    <sheet name="Sheet1" sheetId="1" r:id="rId1"/>
    <sheet name="Sheet2" sheetId="2" r:id="rId2"/>
    <sheet name="Sheet3" sheetId="3" r:id="rId3"/>
  </sheets>
  <definedNames>
    <definedName name="_xlnm.Print_Area" localSheetId="0">Sheet1!$A$1:$I$50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1" l="1"/>
  <c r="H36" i="1"/>
  <c r="H35" i="1"/>
  <c r="H32" i="1"/>
  <c r="H33" i="1"/>
  <c r="H34" i="1"/>
  <c r="H31" i="1"/>
</calcChain>
</file>

<file path=xl/sharedStrings.xml><?xml version="1.0" encoding="utf-8"?>
<sst xmlns="http://schemas.openxmlformats.org/spreadsheetml/2006/main" count="67" uniqueCount="67">
  <si>
    <t>DESCRIPTION</t>
  </si>
  <si>
    <t>Delivery or Shipping Charges</t>
  </si>
  <si>
    <t>GENERAL INFORMATION:</t>
  </si>
  <si>
    <t>PROJECT DESCRIPTION:  This project is to remove exisitng carpet and install new carpet in two offices at the Omaha Civic Auditorium.  The existing carpet is glued down.  Bidder is responsible for the disposal of removed carpet.  New carpet shall be glued to a concrete floor.  Bid also includes purchase and installation of vinyl cove base.  Bidder shall sumbit pricing on the carpet specified below.  Alternate carpet is not acceptable.</t>
  </si>
  <si>
    <t xml:space="preserve">Mailing Address: </t>
  </si>
  <si>
    <t>Email Address:</t>
  </si>
  <si>
    <t>Days</t>
  </si>
  <si>
    <t>Date:</t>
  </si>
  <si>
    <t>1.</t>
  </si>
  <si>
    <t>All inquires or clarifications to the RFB may be directed, by email only, to kshiers@omahameca.com.  No phone inquiries will be accepted.</t>
  </si>
  <si>
    <t>2.</t>
  </si>
  <si>
    <t xml:space="preserve">Bids must be in the office of MECA, 455 North 10th Street, Omaha, NE 68102 by the closing date and time indicated above. Please notify kshiers@omahameca.com of intent to bid. </t>
  </si>
  <si>
    <t>3.</t>
  </si>
  <si>
    <t>4.</t>
  </si>
  <si>
    <t xml:space="preserve">MECA reserves the right to accept or reject any or all bids in their entirety.  </t>
  </si>
  <si>
    <t>5.</t>
  </si>
  <si>
    <t>MECA reserves the right to accept or reject any part of a bid unless otherwise indicated by bidder.</t>
  </si>
  <si>
    <t>6.</t>
  </si>
  <si>
    <t>Bidder must be willing to execute a MECA Purchase Agreement or Purchase Order. A copy of the Agreement is available upon request.</t>
  </si>
  <si>
    <t>7.</t>
  </si>
  <si>
    <t>Warranty terms and length of warranty must be included.  Please specify who is responsible for the warranty (manufacturer or bidder).</t>
  </si>
  <si>
    <t>8.</t>
  </si>
  <si>
    <t>Delivery and shipping charges must be included as a separate line item.</t>
  </si>
  <si>
    <t>9.</t>
  </si>
  <si>
    <t>The delivery date must be scheduled and approved by MECA.   Due to the event schedule, there are days in which our loading docks are not accessible. MECA is not responsible for any additional shipping charges for refused deliveries.</t>
  </si>
  <si>
    <t>10.</t>
  </si>
  <si>
    <t xml:space="preserve">PROJECT DESCRIPTION:  </t>
  </si>
  <si>
    <t xml:space="preserve">Payment Terms: Net 30 Days after delivery and acceptance by MECA. </t>
  </si>
  <si>
    <t xml:space="preserve">Company Name: </t>
  </si>
  <si>
    <t>Contact Name:</t>
  </si>
  <si>
    <t>Contact Title:</t>
  </si>
  <si>
    <t>Telephone :</t>
  </si>
  <si>
    <t>Signature:</t>
  </si>
  <si>
    <r>
      <t xml:space="preserve">Sales tax must be included as a separate line item. If the Bidder does not have a sales tax permit in the State of Nebraska, please indicate.  </t>
    </r>
    <r>
      <rPr>
        <i/>
        <sz val="10"/>
        <rFont val="Arial"/>
        <family val="2"/>
      </rPr>
      <t>As a Vendor of CHI Health Center Omaha, any sales tax collected must be reported to the State of Nebraska on a monthly basis. A Convention Center Facility Financing Assistance Act Sales and Use Tax Information Form must be completed and filed on or before the 20th day of the month following the month of sale.  Forms are available by contacting MECA’s Finance Department. Bidder must supply MECA with its Nebraska Sales Tax Permit Number below.</t>
    </r>
  </si>
  <si>
    <t>Total</t>
  </si>
  <si>
    <t>Bid Closing (bids due):</t>
  </si>
  <si>
    <r>
      <t>Publish Date:</t>
    </r>
    <r>
      <rPr>
        <b/>
        <sz val="10"/>
        <rFont val="Arial"/>
        <family val="2"/>
      </rPr>
      <t xml:space="preserve"> </t>
    </r>
  </si>
  <si>
    <t xml:space="preserve">Final Questions Due: </t>
  </si>
  <si>
    <t xml:space="preserve">BASE BID: </t>
  </si>
  <si>
    <t>Other Charges (outline in a separate document, insert total here)</t>
  </si>
  <si>
    <t>Subtotal</t>
  </si>
  <si>
    <t>Sales Tax (7%)</t>
  </si>
  <si>
    <t>Number of days for delivery from date of signed Purchase Agreement:</t>
  </si>
  <si>
    <t>*REQUIRED* Nebraska Sales Tax Permit Number:</t>
  </si>
  <si>
    <r>
      <t>Warranty</t>
    </r>
    <r>
      <rPr>
        <i/>
        <sz val="10"/>
        <rFont val="Arial"/>
        <family val="2"/>
      </rPr>
      <t xml:space="preserve"> (type information below or attach as separate document):</t>
    </r>
  </si>
  <si>
    <t>PRICE</t>
  </si>
  <si>
    <t>If proposing alternate, list make/model here:</t>
  </si>
  <si>
    <r>
      <rPr>
        <b/>
        <sz val="10"/>
        <rFont val="Arial"/>
        <family val="2"/>
      </rPr>
      <t>Finish</t>
    </r>
    <r>
      <rPr>
        <sz val="10"/>
        <rFont val="Arial"/>
        <family val="2"/>
      </rPr>
      <t xml:space="preserve">: Hot Dip Galvanized </t>
    </r>
  </si>
  <si>
    <r>
      <rPr>
        <b/>
        <sz val="10"/>
        <rFont val="Arial"/>
        <family val="2"/>
      </rPr>
      <t>Feet Style:</t>
    </r>
    <r>
      <rPr>
        <sz val="10"/>
        <rFont val="Arial"/>
        <family val="2"/>
      </rPr>
      <t xml:space="preserve"> Flat</t>
    </r>
  </si>
  <si>
    <r>
      <rPr>
        <b/>
        <sz val="10"/>
        <rFont val="Arial"/>
        <family val="2"/>
      </rPr>
      <t>Color:</t>
    </r>
    <r>
      <rPr>
        <sz val="10"/>
        <rFont val="Arial"/>
        <family val="2"/>
      </rPr>
      <t xml:space="preserve"> Silver </t>
    </r>
  </si>
  <si>
    <t>Qty</t>
  </si>
  <si>
    <t>7.5ft DuraGuard S-200 Heavy-Duty Metal Barricade</t>
  </si>
  <si>
    <r>
      <rPr>
        <b/>
        <sz val="10"/>
        <rFont val="Arial"/>
        <family val="2"/>
      </rPr>
      <t>Material</t>
    </r>
    <r>
      <rPr>
        <sz val="10"/>
        <rFont val="Arial"/>
        <family val="2"/>
      </rPr>
      <t xml:space="preserve">: Steel </t>
    </r>
  </si>
  <si>
    <r>
      <rPr>
        <b/>
        <sz val="10"/>
        <rFont val="Arial"/>
        <family val="2"/>
      </rPr>
      <t>Gauge</t>
    </r>
    <r>
      <rPr>
        <sz val="10"/>
        <rFont val="Arial"/>
        <family val="2"/>
      </rPr>
      <t xml:space="preserve">: 16 ga </t>
    </r>
  </si>
  <si>
    <r>
      <rPr>
        <b/>
        <sz val="10"/>
        <rFont val="Arial"/>
        <family val="2"/>
      </rPr>
      <t>Height</t>
    </r>
    <r>
      <rPr>
        <sz val="10"/>
        <rFont val="Arial"/>
        <family val="2"/>
      </rPr>
      <t>: 42"</t>
    </r>
  </si>
  <si>
    <r>
      <rPr>
        <b/>
        <sz val="10"/>
        <rFont val="Arial"/>
        <family val="2"/>
      </rPr>
      <t>Tube Outside Diameter:</t>
    </r>
    <r>
      <rPr>
        <sz val="10"/>
        <rFont val="Arial"/>
        <family val="2"/>
      </rPr>
      <t xml:space="preserve"> 1-5/8" </t>
    </r>
  </si>
  <si>
    <r>
      <rPr>
        <b/>
        <sz val="10"/>
        <rFont val="Arial"/>
        <family val="2"/>
      </rPr>
      <t>Weight:</t>
    </r>
    <r>
      <rPr>
        <sz val="10"/>
        <rFont val="Arial"/>
        <family val="2"/>
      </rPr>
      <t xml:space="preserve"> 55lbs</t>
    </r>
  </si>
  <si>
    <r>
      <rPr>
        <b/>
        <sz val="10"/>
        <rFont val="Arial"/>
        <family val="2"/>
      </rPr>
      <t>Length</t>
    </r>
    <r>
      <rPr>
        <sz val="10"/>
        <rFont val="Arial"/>
        <family val="2"/>
      </rPr>
      <t>: 90"</t>
    </r>
  </si>
  <si>
    <t>REQUEST FOR BID 26024 AND BID SHEET on</t>
  </si>
  <si>
    <t>Thursday, September 25, 2025 at 10:45am CST</t>
  </si>
  <si>
    <t>Wednesday, September 17, 2025 at 1:00pm CST</t>
  </si>
  <si>
    <t>Bids must be delivered in a sealed envelope and marked:  Attn: MECA, Bid on Steel Barricades.  If sending a bid electronically, email to: RFP@omahameca.com. Bid will not be accepted to a personal email box.</t>
  </si>
  <si>
    <t xml:space="preserve">This bid is for the purchase of ninety-six (96) 7.5ft DuraGuard S-200 Heavy-Duty Metal Barricade. Alternates must meet or exceed the Standard Features listed below and on the Attachment. If proposing an alternate, Bidder must provide a fully detailed specification sheet with their bid including photos. Failure to provide a specification sheet will disqualify a Bidder's proposal. The barricades must be new with no used or refurbished parts. This bid includes, but is not limited to ordering, receiving, unloading, project tracking (i.e. delivery schedules), and any other items necessary for a full and complete purchase. Bidders must fully disclose all pricing necessary for a full and complete order. Sales tax must be included in the total. </t>
  </si>
  <si>
    <t>EXTENDED PRICE</t>
  </si>
  <si>
    <r>
      <rPr>
        <b/>
        <sz val="10"/>
        <rFont val="Arial"/>
        <family val="2"/>
      </rPr>
      <t>STEEL B</t>
    </r>
    <r>
      <rPr>
        <b/>
        <sz val="11"/>
        <rFont val="Arial"/>
        <family val="2"/>
      </rPr>
      <t>ARRICADE</t>
    </r>
  </si>
  <si>
    <r>
      <t xml:space="preserve">SPECIFICATIONS: </t>
    </r>
    <r>
      <rPr>
        <i/>
        <u/>
        <sz val="10"/>
        <rFont val="Arial"/>
        <family val="2"/>
      </rPr>
      <t xml:space="preserve"> (see also: Attachment A)</t>
    </r>
  </si>
  <si>
    <r>
      <rPr>
        <b/>
        <sz val="10"/>
        <rFont val="Arial"/>
        <family val="2"/>
      </rPr>
      <t>Interlocking:</t>
    </r>
    <r>
      <rPr>
        <sz val="10"/>
        <rFont val="Arial"/>
        <family val="2"/>
      </rPr>
      <t xml:space="preserve"> Hook and Loop. Hooks must be bent inward, in line with the barricade. Hook(s) cannot be bent to one side requiring users to pivot barricades left/right to line up the hook.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</si>
</sst>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5" x14ac:knownFonts="1">
    <font>
      <sz val="10"/>
      <name val="Arial"/>
    </font>
    <font>
      <sz val="8"/>
      <name val="Arial"/>
      <family val="2"/>
    </font>
    <font>
      <b/>
      <sz val="10"/>
      <name val="Arial"/>
      <family val="2"/>
    </font>
    <font>
      <sz val="10"/>
      <name val="Arial"/>
      <family val="2"/>
    </font>
    <font>
      <b/>
      <u/>
      <sz val="10"/>
      <name val="Arial"/>
      <family val="2"/>
    </font>
    <font>
      <b/>
      <sz val="11"/>
      <name val="Arial"/>
      <family val="2"/>
    </font>
    <font>
      <i/>
      <sz val="10"/>
      <name val="Arial"/>
      <family val="2"/>
    </font>
    <font>
      <b/>
      <i/>
      <sz val="10"/>
      <name val="Arial"/>
      <family val="2"/>
    </font>
    <font>
      <sz val="10"/>
      <color theme="1"/>
      <name val="Arial"/>
      <family val="2"/>
    </font>
    <font>
      <sz val="10"/>
      <name val="Arial"/>
      <family val="2"/>
    </font>
    <font>
      <b/>
      <sz val="12"/>
      <name val="Arial"/>
      <family val="2"/>
    </font>
    <font>
      <b/>
      <sz val="9"/>
      <name val="Arial"/>
      <family val="2"/>
    </font>
    <font>
      <sz val="9"/>
      <name val="Arial"/>
      <family val="2"/>
    </font>
    <font>
      <i/>
      <sz val="10"/>
      <color rgb="FF000099"/>
      <name val="Arial"/>
      <family val="2"/>
    </font>
    <font>
      <i/>
      <u/>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xf numFmtId="44" fontId="9" fillId="0" borderId="0" applyFont="0" applyFill="0" applyBorder="0" applyAlignment="0" applyProtection="0"/>
    <xf numFmtId="0" fontId="3" fillId="0" borderId="0"/>
  </cellStyleXfs>
  <cellXfs count="66">
    <xf numFmtId="0" fontId="0" fillId="0" borderId="0" xfId="0"/>
    <xf numFmtId="0" fontId="3" fillId="0" borderId="0" xfId="0" applyFont="1" applyAlignment="1">
      <alignment horizontal="left"/>
    </xf>
    <xf numFmtId="0" fontId="3" fillId="0" borderId="0" xfId="0" applyFont="1" applyAlignment="1">
      <alignment horizontal="left" vertical="top" wrapText="1"/>
    </xf>
    <xf numFmtId="0" fontId="0" fillId="0" borderId="0" xfId="0" applyAlignment="1">
      <alignment wrapText="1"/>
    </xf>
    <xf numFmtId="0" fontId="3" fillId="0" borderId="0" xfId="0" applyFont="1"/>
    <xf numFmtId="0" fontId="3" fillId="0" borderId="0" xfId="0" applyFont="1" applyAlignment="1">
      <alignment vertical="center"/>
    </xf>
    <xf numFmtId="0" fontId="3" fillId="0" borderId="0" xfId="0" applyFont="1" applyAlignment="1">
      <alignment horizontal="left" vertical="top"/>
    </xf>
    <xf numFmtId="0" fontId="2" fillId="0" borderId="0" xfId="0" applyFont="1" applyAlignment="1">
      <alignment wrapText="1"/>
    </xf>
    <xf numFmtId="0" fontId="2" fillId="0" borderId="0" xfId="0" applyFont="1" applyAlignment="1">
      <alignment vertical="center"/>
    </xf>
    <xf numFmtId="0" fontId="2" fillId="0" borderId="0" xfId="0" applyFont="1" applyAlignment="1" applyProtection="1">
      <alignment wrapText="1"/>
      <protection locked="0"/>
    </xf>
    <xf numFmtId="0" fontId="3" fillId="0" borderId="0" xfId="0" applyFont="1" applyAlignment="1">
      <alignment horizontal="center" vertical="center"/>
    </xf>
    <xf numFmtId="0" fontId="3" fillId="0" borderId="0" xfId="0" applyFont="1" applyAlignment="1">
      <alignment horizontal="right"/>
    </xf>
    <xf numFmtId="0" fontId="4" fillId="0" borderId="0" xfId="0" applyFont="1" applyAlignment="1">
      <alignment horizontal="right"/>
    </xf>
    <xf numFmtId="0" fontId="11" fillId="0" borderId="0" xfId="0" applyFont="1" applyAlignment="1">
      <alignment wrapText="1"/>
    </xf>
    <xf numFmtId="0" fontId="11" fillId="0" borderId="0" xfId="0" applyFont="1" applyAlignment="1">
      <alignment horizontal="right" wrapText="1"/>
    </xf>
    <xf numFmtId="0" fontId="12" fillId="0" borderId="0" xfId="0" applyFont="1"/>
    <xf numFmtId="0" fontId="2" fillId="0" borderId="0" xfId="0" applyFont="1" applyAlignment="1">
      <alignment horizontal="center" vertical="center"/>
    </xf>
    <xf numFmtId="49" fontId="3" fillId="0" borderId="0" xfId="0" applyNumberFormat="1" applyFont="1" applyAlignment="1">
      <alignment horizontal="right" vertical="top" wrapText="1"/>
    </xf>
    <xf numFmtId="49" fontId="3" fillId="0" borderId="0" xfId="0" applyNumberFormat="1" applyFont="1" applyAlignment="1">
      <alignment horizontal="right" vertical="top"/>
    </xf>
    <xf numFmtId="0" fontId="2" fillId="0" borderId="0" xfId="0" applyFont="1" applyAlignment="1">
      <alignment horizontal="right"/>
    </xf>
    <xf numFmtId="0" fontId="2" fillId="0" borderId="0" xfId="0" applyFont="1"/>
    <xf numFmtId="0" fontId="2" fillId="0" borderId="0" xfId="0" applyFont="1" applyAlignment="1">
      <alignment horizontal="center"/>
    </xf>
    <xf numFmtId="0" fontId="6"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right" wrapText="1"/>
    </xf>
    <xf numFmtId="0" fontId="3" fillId="0" borderId="0" xfId="0" applyFont="1" applyAlignment="1">
      <alignment horizontal="left" vertical="center"/>
    </xf>
    <xf numFmtId="0" fontId="7" fillId="0" borderId="0" xfId="0" applyFont="1" applyAlignment="1">
      <alignment vertical="center"/>
    </xf>
    <xf numFmtId="0" fontId="2" fillId="0" borderId="0" xfId="0" applyFont="1" applyAlignment="1">
      <alignment horizontal="right" wrapText="1"/>
    </xf>
    <xf numFmtId="0" fontId="10" fillId="0" borderId="0" xfId="0" applyFont="1" applyAlignment="1">
      <alignment vertical="center" wrapText="1"/>
    </xf>
    <xf numFmtId="0" fontId="2" fillId="0" borderId="0" xfId="0" applyFont="1" applyAlignment="1">
      <alignment horizontal="center" wrapText="1"/>
    </xf>
    <xf numFmtId="44" fontId="2" fillId="0" borderId="6" xfId="0" applyNumberFormat="1" applyFont="1" applyBorder="1"/>
    <xf numFmtId="44" fontId="3" fillId="0" borderId="4" xfId="0" applyNumberFormat="1" applyFont="1" applyBorder="1"/>
    <xf numFmtId="0" fontId="3" fillId="0" borderId="4" xfId="0" applyFont="1" applyBorder="1" applyProtection="1">
      <protection locked="0"/>
    </xf>
    <xf numFmtId="0" fontId="2" fillId="3" borderId="1" xfId="0" applyFont="1" applyFill="1" applyBorder="1" applyAlignment="1">
      <alignment horizontal="center"/>
    </xf>
    <xf numFmtId="0" fontId="3" fillId="0" borderId="0" xfId="0" applyFont="1" applyAlignment="1">
      <alignment vertical="center" wrapText="1"/>
    </xf>
    <xf numFmtId="44" fontId="3" fillId="0" borderId="7" xfId="0" applyNumberFormat="1" applyFont="1" applyBorder="1"/>
    <xf numFmtId="0" fontId="3" fillId="0" borderId="1" xfId="0" applyFont="1" applyBorder="1" applyAlignment="1">
      <alignment horizontal="center"/>
    </xf>
    <xf numFmtId="0" fontId="8" fillId="0" borderId="0" xfId="0" applyFont="1" applyAlignment="1">
      <alignment vertical="center"/>
    </xf>
    <xf numFmtId="0" fontId="8" fillId="0" borderId="0" xfId="0" applyFont="1" applyAlignment="1">
      <alignment horizontal="left" vertical="center"/>
    </xf>
    <xf numFmtId="0" fontId="3" fillId="0" borderId="1" xfId="0" applyFont="1" applyBorder="1" applyAlignment="1">
      <alignment horizontal="left" wrapText="1"/>
    </xf>
    <xf numFmtId="0" fontId="3" fillId="0" borderId="0" xfId="0" applyFont="1" applyAlignment="1">
      <alignment horizontal="left" vertical="top" wrapText="1"/>
    </xf>
    <xf numFmtId="164" fontId="8" fillId="0" borderId="0" xfId="0" applyNumberFormat="1" applyFont="1" applyAlignment="1">
      <alignment horizontal="center" vertical="center"/>
    </xf>
    <xf numFmtId="0" fontId="4" fillId="0" borderId="0" xfId="0" applyFont="1" applyAlignment="1">
      <alignment horizontal="center"/>
    </xf>
    <xf numFmtId="0" fontId="8" fillId="0" borderId="0" xfId="0" applyFont="1" applyAlignment="1">
      <alignment horizontal="center" vertical="center"/>
    </xf>
    <xf numFmtId="0" fontId="2" fillId="3" borderId="1" xfId="0" applyFont="1" applyFill="1" applyBorder="1" applyAlignment="1">
      <alignment horizontal="left"/>
    </xf>
    <xf numFmtId="0" fontId="4" fillId="0" borderId="0" xfId="0" applyFont="1" applyAlignment="1">
      <alignment horizontal="left" wrapText="1"/>
    </xf>
    <xf numFmtId="0" fontId="5"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vertical="top"/>
    </xf>
    <xf numFmtId="0" fontId="5" fillId="0" borderId="0" xfId="0" applyFont="1" applyAlignment="1">
      <alignment horizontal="center" vertical="center"/>
    </xf>
    <xf numFmtId="0" fontId="4" fillId="0" borderId="0" xfId="0" applyFont="1" applyAlignment="1">
      <alignment horizontal="left" vertical="top"/>
    </xf>
    <xf numFmtId="0" fontId="2" fillId="0" borderId="0" xfId="0" applyFont="1" applyAlignment="1">
      <alignment horizontal="left" vertical="top"/>
    </xf>
    <xf numFmtId="0" fontId="3" fillId="2" borderId="0" xfId="0" applyFont="1" applyFill="1" applyAlignment="1">
      <alignment horizontal="left" vertical="top"/>
    </xf>
    <xf numFmtId="0" fontId="3" fillId="2" borderId="0" xfId="0" applyFont="1" applyFill="1" applyAlignment="1">
      <alignment horizontal="left"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4"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lignment horizontal="center"/>
    </xf>
    <xf numFmtId="0" fontId="10" fillId="0" borderId="4" xfId="0" applyFont="1" applyBorder="1" applyAlignment="1" applyProtection="1">
      <alignment horizontal="center" vertical="center" wrapText="1"/>
      <protection locked="0"/>
    </xf>
    <xf numFmtId="44" fontId="3" fillId="0" borderId="1" xfId="1" applyFont="1" applyBorder="1" applyProtection="1">
      <protection locked="0"/>
    </xf>
    <xf numFmtId="0" fontId="3" fillId="0" borderId="1" xfId="0" applyFont="1" applyBorder="1" applyAlignment="1" applyProtection="1">
      <alignment horizontal="center"/>
      <protection locked="0"/>
    </xf>
    <xf numFmtId="0" fontId="13" fillId="0" borderId="1" xfId="0" applyFont="1" applyBorder="1" applyAlignment="1" applyProtection="1">
      <alignment horizontal="left" wrapText="1"/>
      <protection locked="0"/>
    </xf>
    <xf numFmtId="44" fontId="3" fillId="0" borderId="1" xfId="0" applyNumberFormat="1" applyFont="1" applyBorder="1" applyProtection="1"/>
  </cellXfs>
  <cellStyles count="3">
    <cellStyle name="Currency" xfId="1" builtinId="4"/>
    <cellStyle name="Normal" xfId="0" builtinId="0"/>
    <cellStyle name="Normal 2" xfId="2" xr:uid="{87E97A4D-C441-45E4-BCBD-D13E2BB711F5}"/>
  </cellStyles>
  <dxfs count="2">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0000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552466</xdr:colOff>
      <xdr:row>0</xdr:row>
      <xdr:rowOff>135725</xdr:rowOff>
    </xdr:from>
    <xdr:to>
      <xdr:col>5</xdr:col>
      <xdr:colOff>790813</xdr:colOff>
      <xdr:row>2</xdr:row>
      <xdr:rowOff>421475</xdr:rowOff>
    </xdr:to>
    <xdr:pic>
      <xdr:nvPicPr>
        <xdr:cNvPr id="1042" name="Picture 1" descr="MECA Logo">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7388" y="135725"/>
          <a:ext cx="1607566"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50"/>
  <sheetViews>
    <sheetView tabSelected="1" zoomScale="96" zoomScaleNormal="96" zoomScaleSheetLayoutView="100" workbookViewId="0">
      <selection activeCell="B12" sqref="B12:I12"/>
    </sheetView>
  </sheetViews>
  <sheetFormatPr defaultColWidth="9.140625" defaultRowHeight="12.75" x14ac:dyDescent="0.2"/>
  <cols>
    <col min="1" max="1" width="3.5703125" style="4" customWidth="1"/>
    <col min="2" max="3" width="15.7109375" style="4" customWidth="1"/>
    <col min="4" max="4" width="12.7109375" style="4" customWidth="1"/>
    <col min="5" max="5" width="20.5703125" style="4" customWidth="1"/>
    <col min="6" max="6" width="16.42578125" style="4" customWidth="1"/>
    <col min="7" max="7" width="18.5703125" style="4" customWidth="1"/>
    <col min="8" max="8" width="20" style="4" customWidth="1"/>
    <col min="9" max="9" width="12.7109375" style="4" customWidth="1"/>
    <col min="10" max="16384" width="9.140625" style="4"/>
  </cols>
  <sheetData>
    <row r="1" spans="1:47" x14ac:dyDescent="0.2">
      <c r="A1" s="47"/>
      <c r="B1" s="47"/>
      <c r="C1" s="47"/>
      <c r="D1" s="47"/>
      <c r="E1" s="47"/>
      <c r="F1" s="47"/>
      <c r="G1" s="47"/>
      <c r="H1" s="47"/>
      <c r="I1" s="47"/>
    </row>
    <row r="2" spans="1:47" x14ac:dyDescent="0.2">
      <c r="A2" s="47"/>
      <c r="B2" s="47"/>
      <c r="C2" s="47"/>
      <c r="D2" s="47"/>
      <c r="E2" s="47"/>
      <c r="F2" s="47"/>
      <c r="G2" s="47"/>
      <c r="H2" s="47"/>
      <c r="I2" s="47"/>
    </row>
    <row r="3" spans="1:47" ht="34.5" customHeight="1" x14ac:dyDescent="0.2">
      <c r="A3" s="47"/>
      <c r="B3" s="47"/>
      <c r="C3" s="47"/>
      <c r="D3" s="47"/>
      <c r="E3" s="47"/>
      <c r="F3" s="47"/>
      <c r="G3" s="47"/>
      <c r="H3" s="47"/>
      <c r="I3" s="47"/>
    </row>
    <row r="4" spans="1:47" ht="15" x14ac:dyDescent="0.25">
      <c r="A4" s="46" t="s">
        <v>58</v>
      </c>
      <c r="B4" s="46"/>
      <c r="C4" s="46"/>
      <c r="D4" s="46"/>
      <c r="E4" s="46"/>
      <c r="F4" s="46"/>
      <c r="G4" s="46"/>
      <c r="H4" s="46"/>
      <c r="I4" s="46"/>
    </row>
    <row r="5" spans="1:47" s="5" customFormat="1" ht="15" customHeight="1" x14ac:dyDescent="0.2">
      <c r="A5" s="49" t="s">
        <v>64</v>
      </c>
      <c r="B5" s="49"/>
      <c r="C5" s="49"/>
      <c r="D5" s="49"/>
      <c r="E5" s="49"/>
      <c r="F5" s="49"/>
      <c r="G5" s="49"/>
      <c r="H5" s="49"/>
      <c r="I5" s="49"/>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row>
    <row r="6" spans="1:47" s="5" customFormat="1" ht="9.75" customHeight="1" x14ac:dyDescent="0.2">
      <c r="A6" s="16"/>
      <c r="B6" s="16"/>
      <c r="C6" s="16"/>
      <c r="E6" s="16"/>
      <c r="F6" s="16"/>
      <c r="G6" s="16"/>
      <c r="H6" s="16"/>
      <c r="I6" s="10"/>
      <c r="J6" s="10"/>
      <c r="K6" s="10"/>
      <c r="L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s="1" customFormat="1" ht="12.75" customHeight="1" x14ac:dyDescent="0.2">
      <c r="A7" s="42" t="s">
        <v>36</v>
      </c>
      <c r="B7" s="42"/>
      <c r="C7" s="42"/>
      <c r="D7" s="42" t="s">
        <v>37</v>
      </c>
      <c r="E7" s="42"/>
      <c r="F7" s="42"/>
      <c r="G7" s="42" t="s">
        <v>35</v>
      </c>
      <c r="H7" s="42"/>
      <c r="I7" s="42"/>
      <c r="J7" s="11"/>
      <c r="L7" s="12"/>
    </row>
    <row r="8" spans="1:47" s="38" customFormat="1" ht="18" customHeight="1" x14ac:dyDescent="0.2">
      <c r="A8" s="41">
        <v>45911</v>
      </c>
      <c r="B8" s="41"/>
      <c r="C8" s="41"/>
      <c r="D8" s="43" t="s">
        <v>60</v>
      </c>
      <c r="E8" s="43"/>
      <c r="F8" s="43"/>
      <c r="G8" s="43" t="s">
        <v>59</v>
      </c>
      <c r="H8" s="43"/>
      <c r="I8" s="43"/>
      <c r="J8" s="37"/>
    </row>
    <row r="9" spans="1:47" s="1" customFormat="1" ht="6" customHeight="1" x14ac:dyDescent="0.2"/>
    <row r="10" spans="1:47" s="1" customFormat="1" ht="16.5" customHeight="1" x14ac:dyDescent="0.2">
      <c r="B10" s="50" t="s">
        <v>2</v>
      </c>
      <c r="C10" s="51"/>
      <c r="D10" s="51"/>
      <c r="E10" s="51"/>
      <c r="F10" s="51"/>
      <c r="G10" s="51"/>
      <c r="H10" s="51"/>
    </row>
    <row r="11" spans="1:47" s="2" customFormat="1" ht="15" customHeight="1" x14ac:dyDescent="0.2">
      <c r="A11" s="17" t="s">
        <v>8</v>
      </c>
      <c r="B11" s="40" t="s">
        <v>9</v>
      </c>
      <c r="C11" s="40"/>
      <c r="D11" s="40"/>
      <c r="E11" s="40"/>
      <c r="F11" s="40"/>
      <c r="G11" s="40"/>
      <c r="H11" s="40"/>
      <c r="I11" s="40"/>
    </row>
    <row r="12" spans="1:47" s="2" customFormat="1" ht="27" customHeight="1" x14ac:dyDescent="0.2">
      <c r="A12" s="17" t="s">
        <v>10</v>
      </c>
      <c r="B12" s="40" t="s">
        <v>11</v>
      </c>
      <c r="C12" s="40"/>
      <c r="D12" s="40"/>
      <c r="E12" s="40"/>
      <c r="F12" s="40"/>
      <c r="G12" s="40"/>
      <c r="H12" s="40"/>
      <c r="I12" s="40"/>
    </row>
    <row r="13" spans="1:47" s="6" customFormat="1" ht="27" customHeight="1" x14ac:dyDescent="0.2">
      <c r="A13" s="18" t="s">
        <v>12</v>
      </c>
      <c r="B13" s="40" t="s">
        <v>61</v>
      </c>
      <c r="C13" s="40"/>
      <c r="D13" s="40"/>
      <c r="E13" s="40"/>
      <c r="F13" s="40"/>
      <c r="G13" s="40"/>
      <c r="H13" s="40"/>
      <c r="I13" s="40"/>
    </row>
    <row r="14" spans="1:47" ht="15" customHeight="1" x14ac:dyDescent="0.2">
      <c r="A14" s="18" t="s">
        <v>13</v>
      </c>
      <c r="B14" s="40" t="s">
        <v>14</v>
      </c>
      <c r="C14" s="40"/>
      <c r="D14" s="40"/>
      <c r="E14" s="40"/>
      <c r="F14" s="40"/>
      <c r="G14" s="40"/>
      <c r="H14" s="40"/>
      <c r="I14" s="40"/>
    </row>
    <row r="15" spans="1:47" s="6" customFormat="1" ht="15" customHeight="1" x14ac:dyDescent="0.2">
      <c r="A15" s="18" t="s">
        <v>15</v>
      </c>
      <c r="B15" s="48" t="s">
        <v>16</v>
      </c>
      <c r="C15" s="48"/>
      <c r="D15" s="48"/>
      <c r="E15" s="48"/>
      <c r="F15" s="48"/>
      <c r="G15" s="48"/>
      <c r="H15" s="48"/>
      <c r="I15" s="48"/>
    </row>
    <row r="16" spans="1:47" s="2" customFormat="1" ht="15.75" customHeight="1" x14ac:dyDescent="0.2">
      <c r="A16" s="17" t="s">
        <v>17</v>
      </c>
      <c r="B16" s="40" t="s">
        <v>18</v>
      </c>
      <c r="C16" s="40"/>
      <c r="D16" s="40"/>
      <c r="E16" s="40"/>
      <c r="F16" s="40"/>
      <c r="G16" s="40"/>
      <c r="H16" s="40"/>
      <c r="I16" s="40"/>
    </row>
    <row r="17" spans="1:9" s="2" customFormat="1" ht="15" customHeight="1" x14ac:dyDescent="0.2">
      <c r="A17" s="17" t="s">
        <v>19</v>
      </c>
      <c r="B17" s="53" t="s">
        <v>20</v>
      </c>
      <c r="C17" s="53"/>
      <c r="D17" s="53"/>
      <c r="E17" s="53"/>
      <c r="F17" s="53"/>
      <c r="G17" s="53"/>
      <c r="H17" s="53"/>
      <c r="I17" s="53"/>
    </row>
    <row r="18" spans="1:9" s="6" customFormat="1" ht="15" customHeight="1" x14ac:dyDescent="0.2">
      <c r="A18" s="18" t="s">
        <v>21</v>
      </c>
      <c r="B18" s="52" t="s">
        <v>22</v>
      </c>
      <c r="C18" s="52"/>
      <c r="D18" s="52"/>
      <c r="E18" s="52"/>
      <c r="F18" s="52"/>
      <c r="G18" s="52"/>
      <c r="H18" s="52"/>
      <c r="I18" s="52"/>
    </row>
    <row r="19" spans="1:9" s="6" customFormat="1" ht="26.25" customHeight="1" x14ac:dyDescent="0.2">
      <c r="A19" s="18" t="s">
        <v>23</v>
      </c>
      <c r="B19" s="53" t="s">
        <v>24</v>
      </c>
      <c r="C19" s="53"/>
      <c r="D19" s="53"/>
      <c r="E19" s="53"/>
      <c r="F19" s="53"/>
      <c r="G19" s="53"/>
      <c r="H19" s="53"/>
      <c r="I19" s="53"/>
    </row>
    <row r="20" spans="1:9" s="1" customFormat="1" ht="64.5" customHeight="1" x14ac:dyDescent="0.2">
      <c r="A20" s="18" t="s">
        <v>25</v>
      </c>
      <c r="B20" s="40" t="s">
        <v>33</v>
      </c>
      <c r="C20" s="40"/>
      <c r="D20" s="40"/>
      <c r="E20" s="40"/>
      <c r="F20" s="40"/>
      <c r="G20" s="40"/>
      <c r="H20" s="40"/>
      <c r="I20" s="40"/>
    </row>
    <row r="21" spans="1:9" s="1" customFormat="1" ht="18" customHeight="1" x14ac:dyDescent="0.2">
      <c r="A21" s="18"/>
      <c r="B21" s="45" t="s">
        <v>26</v>
      </c>
      <c r="C21" s="45"/>
      <c r="D21" s="45"/>
      <c r="E21" s="2"/>
      <c r="F21" s="2"/>
      <c r="G21" s="2"/>
      <c r="H21" s="2"/>
    </row>
    <row r="22" spans="1:9" s="2" customFormat="1" ht="67.5" customHeight="1" x14ac:dyDescent="0.2">
      <c r="B22" s="40" t="s">
        <v>62</v>
      </c>
      <c r="C22" s="40"/>
      <c r="D22" s="40"/>
      <c r="E22" s="40"/>
      <c r="F22" s="40"/>
      <c r="G22" s="40"/>
      <c r="H22" s="40"/>
      <c r="I22" s="40"/>
    </row>
    <row r="23" spans="1:9" s="2" customFormat="1" ht="19.5" customHeight="1" x14ac:dyDescent="0.2">
      <c r="B23" s="45" t="s">
        <v>65</v>
      </c>
      <c r="C23" s="45"/>
      <c r="D23" s="45"/>
      <c r="E23" s="25"/>
      <c r="F23" s="5"/>
      <c r="H23" s="34"/>
    </row>
    <row r="24" spans="1:9" s="2" customFormat="1" ht="19.5" customHeight="1" x14ac:dyDescent="0.2">
      <c r="B24" s="5" t="s">
        <v>54</v>
      </c>
      <c r="C24" s="5"/>
      <c r="D24" s="5" t="s">
        <v>52</v>
      </c>
      <c r="E24" s="25"/>
      <c r="F24" s="25" t="s">
        <v>48</v>
      </c>
      <c r="G24" s="25"/>
      <c r="H24" s="40" t="s">
        <v>66</v>
      </c>
      <c r="I24" s="40"/>
    </row>
    <row r="25" spans="1:9" s="6" customFormat="1" ht="19.5" customHeight="1" x14ac:dyDescent="0.2">
      <c r="B25" s="5" t="s">
        <v>57</v>
      </c>
      <c r="C25" s="5"/>
      <c r="D25" s="5" t="s">
        <v>47</v>
      </c>
      <c r="E25" s="25"/>
      <c r="F25" s="25" t="s">
        <v>53</v>
      </c>
      <c r="G25" s="25"/>
      <c r="H25" s="40"/>
      <c r="I25" s="40"/>
    </row>
    <row r="26" spans="1:9" s="6" customFormat="1" ht="19.5" customHeight="1" x14ac:dyDescent="0.2">
      <c r="B26" s="25" t="s">
        <v>56</v>
      </c>
      <c r="C26" s="25"/>
      <c r="D26" s="5" t="s">
        <v>49</v>
      </c>
      <c r="E26" s="25"/>
      <c r="F26" s="5" t="s">
        <v>55</v>
      </c>
      <c r="G26" s="25"/>
      <c r="H26" s="40"/>
      <c r="I26" s="40"/>
    </row>
    <row r="27" spans="1:9" s="6" customFormat="1" ht="19.5" customHeight="1" x14ac:dyDescent="0.2">
      <c r="B27" s="25"/>
      <c r="C27" s="25"/>
      <c r="D27" s="5"/>
      <c r="E27" s="25"/>
      <c r="F27" s="5"/>
      <c r="G27" s="25"/>
      <c r="H27" s="40"/>
      <c r="I27" s="40"/>
    </row>
    <row r="28" spans="1:9" s="2" customFormat="1" ht="9" customHeight="1" x14ac:dyDescent="0.2"/>
    <row r="29" spans="1:9" ht="16.149999999999999" customHeight="1" x14ac:dyDescent="0.2">
      <c r="B29" s="45" t="s">
        <v>38</v>
      </c>
      <c r="C29" s="45"/>
      <c r="D29" s="45"/>
      <c r="E29" s="45"/>
      <c r="F29" s="45"/>
      <c r="G29" s="45"/>
      <c r="H29" s="45"/>
    </row>
    <row r="30" spans="1:9" ht="20.100000000000001" customHeight="1" x14ac:dyDescent="0.2">
      <c r="B30" s="44" t="s">
        <v>0</v>
      </c>
      <c r="C30" s="44"/>
      <c r="D30" s="44"/>
      <c r="E30" s="44"/>
      <c r="F30" s="33" t="s">
        <v>50</v>
      </c>
      <c r="G30" s="33" t="s">
        <v>45</v>
      </c>
      <c r="H30" s="33" t="s">
        <v>63</v>
      </c>
    </row>
    <row r="31" spans="1:9" ht="18.75" customHeight="1" x14ac:dyDescent="0.2">
      <c r="B31" s="39" t="s">
        <v>51</v>
      </c>
      <c r="C31" s="39"/>
      <c r="D31" s="39"/>
      <c r="E31" s="39"/>
      <c r="F31" s="36">
        <v>96</v>
      </c>
      <c r="G31" s="62">
        <v>0</v>
      </c>
      <c r="H31" s="65">
        <f>F31*G31</f>
        <v>0</v>
      </c>
    </row>
    <row r="32" spans="1:9" ht="18.75" customHeight="1" x14ac:dyDescent="0.2">
      <c r="B32" s="64" t="s">
        <v>46</v>
      </c>
      <c r="C32" s="64"/>
      <c r="D32" s="64"/>
      <c r="E32" s="64"/>
      <c r="F32" s="63"/>
      <c r="G32" s="62">
        <v>0</v>
      </c>
      <c r="H32" s="65">
        <f t="shared" ref="H32:H34" si="0">F32*G32</f>
        <v>0</v>
      </c>
    </row>
    <row r="33" spans="1:16" ht="20.100000000000001" customHeight="1" x14ac:dyDescent="0.2">
      <c r="B33" s="39" t="s">
        <v>39</v>
      </c>
      <c r="C33" s="39"/>
      <c r="D33" s="39"/>
      <c r="E33" s="39"/>
      <c r="F33" s="36">
        <v>1</v>
      </c>
      <c r="G33" s="62">
        <v>0</v>
      </c>
      <c r="H33" s="65">
        <f t="shared" si="0"/>
        <v>0</v>
      </c>
    </row>
    <row r="34" spans="1:16" ht="20.100000000000001" customHeight="1" x14ac:dyDescent="0.2">
      <c r="B34" s="39" t="s">
        <v>1</v>
      </c>
      <c r="C34" s="39"/>
      <c r="D34" s="39"/>
      <c r="E34" s="39"/>
      <c r="F34" s="36">
        <v>1</v>
      </c>
      <c r="G34" s="62">
        <v>0</v>
      </c>
      <c r="H34" s="65">
        <f t="shared" si="0"/>
        <v>0</v>
      </c>
    </row>
    <row r="35" spans="1:16" ht="20.100000000000001" customHeight="1" x14ac:dyDescent="0.2">
      <c r="A35" s="1"/>
      <c r="G35" s="11" t="s">
        <v>40</v>
      </c>
      <c r="H35" s="35">
        <f>SUM(H31:H34)</f>
        <v>0</v>
      </c>
    </row>
    <row r="36" spans="1:16" ht="20.100000000000001" customHeight="1" x14ac:dyDescent="0.2">
      <c r="A36" s="1"/>
      <c r="G36" s="11" t="s">
        <v>41</v>
      </c>
      <c r="H36" s="31">
        <f>H35*0.07</f>
        <v>0</v>
      </c>
    </row>
    <row r="37" spans="1:16" ht="20.100000000000001" customHeight="1" thickBot="1" x14ac:dyDescent="0.25">
      <c r="G37" s="19" t="s">
        <v>34</v>
      </c>
      <c r="H37" s="30">
        <f>H35+H36</f>
        <v>0</v>
      </c>
    </row>
    <row r="38" spans="1:16" ht="13.9" customHeight="1" thickTop="1" x14ac:dyDescent="0.2">
      <c r="B38" s="19"/>
      <c r="C38" s="20"/>
      <c r="D38" s="19"/>
      <c r="E38" s="20"/>
      <c r="G38" s="20"/>
    </row>
    <row r="39" spans="1:16" ht="18.75" customHeight="1" x14ac:dyDescent="0.2">
      <c r="B39" s="20"/>
      <c r="C39" s="20"/>
      <c r="D39" s="20"/>
      <c r="E39" s="20"/>
      <c r="G39" s="19" t="s">
        <v>42</v>
      </c>
      <c r="H39" s="32"/>
      <c r="I39" s="20" t="s">
        <v>6</v>
      </c>
    </row>
    <row r="40" spans="1:16" ht="13.9" customHeight="1" x14ac:dyDescent="0.2">
      <c r="B40" s="19"/>
      <c r="C40" s="20"/>
      <c r="D40" s="19"/>
      <c r="E40" s="20"/>
      <c r="F40" s="20"/>
      <c r="G40" s="20"/>
    </row>
    <row r="41" spans="1:16" ht="14.25" customHeight="1" x14ac:dyDescent="0.2">
      <c r="A41" s="54" t="s">
        <v>44</v>
      </c>
      <c r="B41" s="54"/>
      <c r="C41" s="54"/>
      <c r="D41" s="54"/>
      <c r="E41" s="54"/>
      <c r="F41" s="7"/>
      <c r="G41" s="7"/>
    </row>
    <row r="42" spans="1:16" ht="45.75" customHeight="1" x14ac:dyDescent="0.2">
      <c r="A42" s="7"/>
      <c r="B42" s="57"/>
      <c r="C42" s="58"/>
      <c r="D42" s="58"/>
      <c r="E42" s="58"/>
      <c r="F42" s="58"/>
      <c r="G42" s="58"/>
      <c r="H42" s="59"/>
      <c r="I42" s="7"/>
    </row>
    <row r="43" spans="1:16" ht="15" customHeight="1" x14ac:dyDescent="0.2">
      <c r="A43" s="60"/>
      <c r="B43" s="60"/>
      <c r="C43" s="60"/>
      <c r="D43" s="60"/>
      <c r="E43" s="60"/>
      <c r="F43" s="60"/>
      <c r="G43" s="21"/>
    </row>
    <row r="44" spans="1:16" s="8" customFormat="1" ht="13.5" customHeight="1" x14ac:dyDescent="0.2">
      <c r="A44" s="22" t="s">
        <v>27</v>
      </c>
      <c r="C44" s="5"/>
      <c r="D44" s="5"/>
      <c r="E44" s="23"/>
      <c r="H44" s="24"/>
      <c r="I44" s="25"/>
    </row>
    <row r="45" spans="1:16" s="8" customFormat="1" ht="12" customHeight="1" x14ac:dyDescent="0.2">
      <c r="C45" s="26"/>
      <c r="D45" s="26"/>
      <c r="E45" s="26"/>
      <c r="F45" s="5"/>
      <c r="G45" s="5"/>
      <c r="H45" s="5"/>
      <c r="I45" s="5"/>
      <c r="J45" s="5"/>
      <c r="K45" s="5"/>
    </row>
    <row r="46" spans="1:16" ht="23.1" customHeight="1" x14ac:dyDescent="0.2">
      <c r="A46" s="55" t="s">
        <v>28</v>
      </c>
      <c r="B46" s="55"/>
      <c r="C46" s="56"/>
      <c r="D46" s="56"/>
      <c r="E46" s="56"/>
      <c r="F46" s="27" t="s">
        <v>4</v>
      </c>
      <c r="G46" s="56"/>
      <c r="H46" s="56"/>
      <c r="I46" s="56"/>
      <c r="L46" s="7"/>
      <c r="M46" s="9"/>
      <c r="N46" s="9"/>
      <c r="O46" s="9"/>
      <c r="P46" s="9"/>
    </row>
    <row r="47" spans="1:16" ht="23.1" customHeight="1" x14ac:dyDescent="0.2">
      <c r="A47" s="55" t="s">
        <v>29</v>
      </c>
      <c r="B47" s="55"/>
      <c r="C47" s="56"/>
      <c r="D47" s="56"/>
      <c r="E47" s="56"/>
      <c r="F47" s="27" t="s">
        <v>30</v>
      </c>
      <c r="G47" s="56"/>
      <c r="H47" s="56"/>
      <c r="I47" s="56"/>
      <c r="L47" s="7"/>
      <c r="M47" s="9"/>
      <c r="N47" s="9"/>
      <c r="O47" s="9"/>
      <c r="P47" s="9"/>
    </row>
    <row r="48" spans="1:16" ht="23.1" customHeight="1" x14ac:dyDescent="0.2">
      <c r="A48" s="55" t="s">
        <v>31</v>
      </c>
      <c r="B48" s="55"/>
      <c r="C48" s="56"/>
      <c r="D48" s="56"/>
      <c r="E48" s="56"/>
      <c r="F48" s="27" t="s">
        <v>5</v>
      </c>
      <c r="G48" s="56"/>
      <c r="H48" s="56"/>
      <c r="I48" s="56"/>
      <c r="L48" s="7"/>
      <c r="M48" s="9"/>
      <c r="N48" s="9"/>
      <c r="O48" s="9"/>
      <c r="P48" s="9"/>
    </row>
    <row r="49" spans="1:18" s="15" customFormat="1" ht="23.1" customHeight="1" x14ac:dyDescent="0.2">
      <c r="A49" s="55" t="s">
        <v>43</v>
      </c>
      <c r="B49" s="55"/>
      <c r="C49" s="55"/>
      <c r="D49" s="55"/>
      <c r="E49" s="55"/>
      <c r="F49" s="61"/>
      <c r="G49" s="61"/>
      <c r="H49" s="28"/>
      <c r="I49" s="28"/>
      <c r="J49" s="13"/>
      <c r="K49" s="14"/>
      <c r="L49" s="14"/>
      <c r="M49" s="14"/>
      <c r="N49" s="14"/>
      <c r="O49" s="14"/>
      <c r="P49" s="14"/>
      <c r="Q49" s="14"/>
      <c r="R49" s="14"/>
    </row>
    <row r="50" spans="1:18" ht="39.75" customHeight="1" x14ac:dyDescent="0.2">
      <c r="A50" s="55" t="s">
        <v>32</v>
      </c>
      <c r="B50" s="55"/>
      <c r="C50" s="56"/>
      <c r="D50" s="56"/>
      <c r="E50" s="56"/>
      <c r="F50" s="27" t="s">
        <v>7</v>
      </c>
      <c r="G50" s="56"/>
      <c r="H50" s="56"/>
      <c r="I50" s="29"/>
      <c r="J50" s="7"/>
      <c r="L50" s="7"/>
      <c r="M50" s="9"/>
      <c r="N50" s="9"/>
      <c r="O50" s="9"/>
      <c r="P50" s="9"/>
    </row>
  </sheetData>
  <sheetProtection selectLockedCells="1"/>
  <mergeCells count="47">
    <mergeCell ref="G47:I47"/>
    <mergeCell ref="G48:I48"/>
    <mergeCell ref="A49:E49"/>
    <mergeCell ref="A50:B50"/>
    <mergeCell ref="C50:E50"/>
    <mergeCell ref="G50:H50"/>
    <mergeCell ref="A47:B47"/>
    <mergeCell ref="C47:E47"/>
    <mergeCell ref="A48:B48"/>
    <mergeCell ref="C48:E48"/>
    <mergeCell ref="F49:G49"/>
    <mergeCell ref="A41:E41"/>
    <mergeCell ref="A46:B46"/>
    <mergeCell ref="C46:E46"/>
    <mergeCell ref="B42:H42"/>
    <mergeCell ref="A43:F43"/>
    <mergeCell ref="G46:I46"/>
    <mergeCell ref="A4:I4"/>
    <mergeCell ref="A1:I3"/>
    <mergeCell ref="G7:I7"/>
    <mergeCell ref="B23:D23"/>
    <mergeCell ref="B16:I16"/>
    <mergeCell ref="B15:I15"/>
    <mergeCell ref="A5:I5"/>
    <mergeCell ref="B10:H10"/>
    <mergeCell ref="B14:I14"/>
    <mergeCell ref="B13:I13"/>
    <mergeCell ref="B12:I12"/>
    <mergeCell ref="B18:I18"/>
    <mergeCell ref="B17:I17"/>
    <mergeCell ref="B20:I20"/>
    <mergeCell ref="B19:I19"/>
    <mergeCell ref="G8:I8"/>
    <mergeCell ref="B34:E34"/>
    <mergeCell ref="H24:I27"/>
    <mergeCell ref="B31:E31"/>
    <mergeCell ref="A8:C8"/>
    <mergeCell ref="A7:C7"/>
    <mergeCell ref="D7:F7"/>
    <mergeCell ref="D8:F8"/>
    <mergeCell ref="B11:I11"/>
    <mergeCell ref="B30:E30"/>
    <mergeCell ref="B33:E33"/>
    <mergeCell ref="B22:I22"/>
    <mergeCell ref="B32:E32"/>
    <mergeCell ref="B29:H29"/>
    <mergeCell ref="B21:D21"/>
  </mergeCells>
  <phoneticPr fontId="1" type="noConversion"/>
  <printOptions horizontalCentered="1"/>
  <pageMargins left="0.35" right="0.35" top="0.5" bottom="0.25" header="0" footer="0.33"/>
  <pageSetup scale="7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cols>
    <col min="1" max="1" width="86.85546875" customWidth="1"/>
    <col min="2" max="2" width="20.85546875" customWidth="1"/>
    <col min="3" max="3" width="29.5703125" customWidth="1"/>
  </cols>
  <sheetData>
    <row r="1" spans="1:1" ht="84.75" customHeight="1" x14ac:dyDescent="0.2">
      <c r="A1" s="3" t="s">
        <v>3</v>
      </c>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cschapmann</dc:creator>
  <cp:lastModifiedBy>Krystal Shiers</cp:lastModifiedBy>
  <cp:lastPrinted>2025-09-08T20:08:15Z</cp:lastPrinted>
  <dcterms:created xsi:type="dcterms:W3CDTF">2003-02-14T19:14:58Z</dcterms:created>
  <dcterms:modified xsi:type="dcterms:W3CDTF">2025-09-10T19:28:56Z</dcterms:modified>
</cp:coreProperties>
</file>