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Z:\DIRECTORS\RFPs and Purchase Agreements\RFPs\CHIHCO\Furniture &amp; Equipment for Event Setups &amp; Office\Podiums\Podiums RFB 26016\"/>
    </mc:Choice>
  </mc:AlternateContent>
  <xr:revisionPtr revIDLastSave="0" documentId="13_ncr:1_{CC231AF9-A8F6-4487-8120-48C8EF4BEB3F}" xr6:coauthVersionLast="47" xr6:coauthVersionMax="47" xr10:uidLastSave="{00000000-0000-0000-0000-000000000000}"/>
  <bookViews>
    <workbookView xWindow="33750" yWindow="5370" windowWidth="21600" windowHeight="11385" xr2:uid="{00000000-000D-0000-FFFF-FFFF00000000}"/>
  </bookViews>
  <sheets>
    <sheet name="Sheet1" sheetId="1" r:id="rId1"/>
    <sheet name="Sheet2" sheetId="2" r:id="rId2"/>
    <sheet name="Sheet3" sheetId="3" r:id="rId3"/>
  </sheets>
  <definedNames>
    <definedName name="_xlnm.Print_Area" localSheetId="0">Sheet1!$A$1:$J$64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 l="1"/>
  <c r="J48" i="1"/>
  <c r="J47" i="1"/>
  <c r="J46" i="1"/>
  <c r="J44" i="1"/>
  <c r="J45" i="1"/>
  <c r="J39" i="1"/>
  <c r="J40" i="1"/>
  <c r="J41" i="1"/>
  <c r="J42" i="1"/>
  <c r="J43" i="1"/>
  <c r="J38" i="1"/>
</calcChain>
</file>

<file path=xl/sharedStrings.xml><?xml version="1.0" encoding="utf-8"?>
<sst xmlns="http://schemas.openxmlformats.org/spreadsheetml/2006/main" count="84" uniqueCount="75">
  <si>
    <t>QUANTITY</t>
  </si>
  <si>
    <t>DESCRIPTION</t>
  </si>
  <si>
    <t>UNIT PRICE</t>
  </si>
  <si>
    <t>EXTENSION</t>
  </si>
  <si>
    <t xml:space="preserve"> </t>
  </si>
  <si>
    <t>GENERAL INFORMATION:</t>
  </si>
  <si>
    <t>Warranty:</t>
  </si>
  <si>
    <t>Days</t>
  </si>
  <si>
    <t xml:space="preserve">Mailing Address: </t>
  </si>
  <si>
    <t>Email Address:</t>
  </si>
  <si>
    <t>Date:</t>
  </si>
  <si>
    <t xml:space="preserve">Number of days to receive product from date of signed Purchase Agreement: </t>
  </si>
  <si>
    <t>1.</t>
  </si>
  <si>
    <t>2.</t>
  </si>
  <si>
    <t>3.</t>
  </si>
  <si>
    <t>4.</t>
  </si>
  <si>
    <t>5.</t>
  </si>
  <si>
    <t>6.</t>
  </si>
  <si>
    <t>7.</t>
  </si>
  <si>
    <t>8.</t>
  </si>
  <si>
    <t>9.</t>
  </si>
  <si>
    <t>10.</t>
  </si>
  <si>
    <t>All inquires or clarifications to the RFB may be directed, by email only, to kshiers@omahameca.com.  No phone inquiries will be accepted.</t>
  </si>
  <si>
    <t xml:space="preserve">Bids must be in the office of MECA, 455 North 10th Street, Omaha, NE 68102 by the closing date and time indicated above. Please notify kshiers@omahameca.com of intent to bid. </t>
  </si>
  <si>
    <t xml:space="preserve">MECA reserves the right to accept or reject any or all bids in their entirety.  </t>
  </si>
  <si>
    <t>MECA reserves the right to accept or reject any part of a bid unless otherwise indicated by bidder.</t>
  </si>
  <si>
    <t>Bidder must be willing to execute a MECA Purchase Agreement or Purchase Order. A copy of the Agreement is available upon request.</t>
  </si>
  <si>
    <t>Warranty terms and length of warranty must be included.  Please specify who is responsible for the warranty (manufacturer or bidder).</t>
  </si>
  <si>
    <t>Delivery and shipping charges must be included as a separate line item.</t>
  </si>
  <si>
    <t>The delivery date must be scheduled and approved by MECA.   Due to the event schedule, there are days in which our loading docks are not accessible. MECA is not responsible for any additional shipping charges for refused deliveries.</t>
  </si>
  <si>
    <t>Publish Date:</t>
  </si>
  <si>
    <t xml:space="preserve">PROJECT DESCRIPTION:  </t>
  </si>
  <si>
    <r>
      <t xml:space="preserve">Sales tax must be included as a separate line item. If the Bidder does not have a sales tax permit in the State of Nebraska, please indicate.  </t>
    </r>
    <r>
      <rPr>
        <i/>
        <sz val="9"/>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</si>
  <si>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 xml:space="preserve">Company Name: </t>
  </si>
  <si>
    <t>Contact Name:</t>
  </si>
  <si>
    <t>Contact Title:</t>
  </si>
  <si>
    <t>Telephone :</t>
  </si>
  <si>
    <t>*REQUIRED* Bidder Nebraska Sales Tax Permit Number:</t>
  </si>
  <si>
    <t>Signature:</t>
  </si>
  <si>
    <r>
      <t xml:space="preserve">Payment Terms: </t>
    </r>
    <r>
      <rPr>
        <sz val="9"/>
        <rFont val="Arial"/>
        <family val="2"/>
      </rPr>
      <t>Net 30 days after delivery and acceptance by MECA.</t>
    </r>
  </si>
  <si>
    <t>Bids Due  Date/Time:</t>
  </si>
  <si>
    <t xml:space="preserve">Final Questions Due: </t>
  </si>
  <si>
    <t>TOTAL Lump Sum, Not to Exceed</t>
  </si>
  <si>
    <t>Subtotal</t>
  </si>
  <si>
    <t>Sales Tax (7%)</t>
  </si>
  <si>
    <t xml:space="preserve">Podiums </t>
  </si>
  <si>
    <t xml:space="preserve">CS2-Silver/ Black Top &amp; Base Podium. Item number: 1AL-CS2 </t>
  </si>
  <si>
    <t>Powder Coating- Black. Black powder coated frame and Alumounts. Item number:  3-POWCOAT-BLK</t>
  </si>
  <si>
    <t xml:space="preserve">Shipping/Delivery </t>
  </si>
  <si>
    <t xml:space="preserve">Podium Cover: Shroud-CS2 Lectern. </t>
  </si>
  <si>
    <t>SPECIFICATIONS:</t>
  </si>
  <si>
    <t>REQUEST FOR BID 26016 AND BID SHEET on</t>
  </si>
  <si>
    <r>
      <t xml:space="preserve">Bids must be delivered in a sealed envelope and marked:  Attn: MECA, Bid on Podiums.  If sending a bid electronically, email to: </t>
    </r>
    <r>
      <rPr>
        <b/>
        <sz val="9"/>
        <color rgb="FF0070C0"/>
        <rFont val="Arial"/>
        <family val="2"/>
      </rPr>
      <t>RFP@omahameca.com</t>
    </r>
    <r>
      <rPr>
        <sz val="9"/>
        <rFont val="Arial"/>
        <family val="2"/>
      </rPr>
      <t>. Bid will not be accepted to a personal email box.</t>
    </r>
  </si>
  <si>
    <t>*</t>
  </si>
  <si>
    <t xml:space="preserve">Sign-CS2-Anti-Glare Acrylic Sign Holder with Alumounts. Item number: 3-SIGN-CS2-AG </t>
  </si>
  <si>
    <t xml:space="preserve">6" led Reading Light Kit with Power Switch-CS Lectern Item number: 2-LITE-LEDPS-6-CS </t>
  </si>
  <si>
    <t>Required Features/Add-ons:</t>
  </si>
  <si>
    <t>Sign Holder Pocket: Acrylic Anti Glare Sign Holder : Dimensions 23"x18.5". Able to hold at a minimum a  8.5"x11" sheet of paper</t>
  </si>
  <si>
    <t>Surface Lighting: 6" LED Reading Light Kit with Power Switch</t>
  </si>
  <si>
    <r>
      <rPr>
        <b/>
        <sz val="9"/>
        <rFont val="Arial"/>
        <family val="2"/>
      </rPr>
      <t>Height:</t>
    </r>
    <r>
      <rPr>
        <sz val="9"/>
        <rFont val="Arial"/>
        <family val="2"/>
      </rPr>
      <t xml:space="preserve"> Not to exceed 48"</t>
    </r>
  </si>
  <si>
    <r>
      <rPr>
        <b/>
        <sz val="9"/>
        <rFont val="Arial"/>
        <family val="2"/>
      </rPr>
      <t>Speaking Surface Width:</t>
    </r>
    <r>
      <rPr>
        <sz val="9"/>
        <rFont val="Arial"/>
        <family val="2"/>
      </rPr>
      <t xml:space="preserve"> Not to exceed 31"</t>
    </r>
  </si>
  <si>
    <r>
      <rPr>
        <b/>
        <sz val="9"/>
        <rFont val="Arial"/>
        <family val="2"/>
      </rPr>
      <t>Weight:</t>
    </r>
    <r>
      <rPr>
        <sz val="9"/>
        <rFont val="Arial"/>
        <family val="2"/>
      </rPr>
      <t xml:space="preserve"> Not to exceed 50lbs.  </t>
    </r>
  </si>
  <si>
    <r>
      <rPr>
        <b/>
        <sz val="9"/>
        <rFont val="Arial"/>
        <family val="2"/>
      </rPr>
      <t>Frame Depth:</t>
    </r>
    <r>
      <rPr>
        <sz val="9"/>
        <rFont val="Arial"/>
        <family val="2"/>
      </rPr>
      <t xml:space="preserve"> Not to exceed 5" </t>
    </r>
  </si>
  <si>
    <r>
      <rPr>
        <b/>
        <sz val="9"/>
        <rFont val="Arial"/>
        <family val="2"/>
      </rPr>
      <t>Speaking Surface Depth</t>
    </r>
    <r>
      <rPr>
        <sz val="9"/>
        <rFont val="Arial"/>
        <family val="2"/>
      </rPr>
      <t xml:space="preserve">: Not to exceed 19"    </t>
    </r>
  </si>
  <si>
    <t>Tuesday, August 19, 2025 at 10:00am CST</t>
  </si>
  <si>
    <t>Microphone Holder: 8" Mic Holder</t>
  </si>
  <si>
    <t xml:space="preserve">Black 2" grommet on the right of the speaking surface for cord management </t>
  </si>
  <si>
    <t xml:space="preserve">Powder Coated- black. All elements on the podium should be black. Including the alumounts for the sign holder </t>
  </si>
  <si>
    <t>Handheld Microphone Holder: Item number 2-AV-GOOSECLIP-8</t>
  </si>
  <si>
    <t>2" Grommet-Black Right Placement Item number: 3-GROMM2</t>
  </si>
  <si>
    <t>Additional Charges (provide detailed information with your bid)</t>
  </si>
  <si>
    <t>Monday, August 25, 2025 at 1:30pm CST</t>
  </si>
  <si>
    <t>Style Customizations: see Attachment A - Photos of Preferred Podium</t>
  </si>
  <si>
    <r>
      <t>PRICING:</t>
    </r>
    <r>
      <rPr>
        <i/>
        <sz val="8"/>
        <rFont val="Arial"/>
        <family val="2"/>
      </rPr>
      <t xml:space="preserve"> (Item #'s below are the preferred product. If bidding an alternate, enter pricing here &amp; provide product details in a separate document with your bid.)</t>
    </r>
  </si>
  <si>
    <t xml:space="preserve">This bid is for the purchase of twenty (20) Podium Pro CS2 Silver Frame/ Black Top &amp; Base Podiums with add-ons/customizations specified below.  Alternate manufacturers/models will be accepted. Alternates must meet or exceed the specifications and style listed below.  If proposing an alternate, Bidder must provide a fully detailed specification sheet, including photos, with their bid. Failure to provide a specification sheet will disqualify a Bidder's proposal. Products must be new with no used or refurbished parts.  Products must be shipped FOB Destination.  Shipping must be coordinated with MECA to accommodate the event schedule. Bidders must provide all pricing necessary for a complete order. Bidders must supply warranty information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</si>
</sst>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2" x14ac:knownFonts="1">
    <font>
      <sz val="10"/>
      <name val="Arial"/>
    </font>
    <font>
      <sz val="8"/>
      <name val="Arial"/>
      <family val="2"/>
    </font>
    <font>
      <sz val="9"/>
      <name val="Arial"/>
      <family val="2"/>
    </font>
    <font>
      <b/>
      <sz val="9"/>
      <color rgb="FF0070C0"/>
      <name val="Arial"/>
      <family val="2"/>
    </font>
    <font>
      <b/>
      <u/>
      <sz val="9"/>
      <name val="Arial"/>
      <family val="2"/>
    </font>
    <font>
      <b/>
      <sz val="9"/>
      <name val="Arial"/>
      <family val="2"/>
    </font>
    <font>
      <i/>
      <sz val="9"/>
      <name val="Arial"/>
      <family val="2"/>
    </font>
    <font>
      <sz val="11"/>
      <name val="Calibri"/>
      <family val="2"/>
    </font>
    <font>
      <sz val="7"/>
      <name val="Arial"/>
      <family val="2"/>
    </font>
    <font>
      <b/>
      <i/>
      <sz val="9"/>
      <name val="Arial"/>
      <family val="2"/>
    </font>
    <font>
      <i/>
      <u/>
      <sz val="9"/>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6">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horizontal="right" vertical="top"/>
    </xf>
    <xf numFmtId="0" fontId="2" fillId="0" borderId="0" xfId="0" applyFont="1"/>
    <xf numFmtId="0" fontId="2"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right" wrapText="1"/>
    </xf>
    <xf numFmtId="44" fontId="2" fillId="0" borderId="3" xfId="0" applyNumberFormat="1" applyFont="1" applyBorder="1" applyAlignment="1" applyProtection="1">
      <alignment vertical="center"/>
      <protection locked="0"/>
    </xf>
    <xf numFmtId="0" fontId="5" fillId="0" borderId="2" xfId="0" applyFont="1" applyBorder="1" applyAlignment="1" applyProtection="1">
      <alignment wrapText="1"/>
      <protection locked="0"/>
    </xf>
    <xf numFmtId="0" fontId="5"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xf>
    <xf numFmtId="49" fontId="2" fillId="0" borderId="0" xfId="0" applyNumberFormat="1" applyFont="1" applyAlignment="1">
      <alignment horizontal="right" vertical="top" wrapText="1"/>
    </xf>
    <xf numFmtId="0" fontId="2" fillId="0" borderId="0" xfId="0" applyFont="1" applyAlignment="1">
      <alignment horizontal="left" wrapText="1"/>
    </xf>
    <xf numFmtId="0" fontId="5" fillId="3" borderId="3" xfId="0" applyFont="1" applyFill="1" applyBorder="1" applyAlignment="1">
      <alignment horizontal="center"/>
    </xf>
    <xf numFmtId="0" fontId="5" fillId="3" borderId="3" xfId="0" applyFont="1" applyFill="1" applyBorder="1"/>
    <xf numFmtId="0" fontId="2" fillId="0" borderId="3" xfId="0" applyFont="1" applyBorder="1" applyAlignment="1">
      <alignment horizontal="center" vertical="center"/>
    </xf>
    <xf numFmtId="44" fontId="2" fillId="0" borderId="3" xfId="0" applyNumberFormat="1" applyFont="1" applyBorder="1" applyAlignment="1">
      <alignment vertical="center"/>
    </xf>
    <xf numFmtId="44" fontId="2" fillId="0" borderId="5" xfId="0" applyNumberFormat="1" applyFont="1" applyBorder="1" applyAlignment="1">
      <alignment horizontal="right" vertical="center"/>
    </xf>
    <xf numFmtId="0" fontId="5" fillId="0" borderId="0" xfId="0" applyFont="1"/>
    <xf numFmtId="0" fontId="5" fillId="0" borderId="0" xfId="0" applyFont="1" applyAlignment="1">
      <alignment horizontal="right"/>
    </xf>
    <xf numFmtId="44" fontId="5" fillId="0" borderId="0" xfId="0" applyNumberFormat="1" applyFont="1"/>
    <xf numFmtId="0" fontId="5" fillId="0" borderId="0" xfId="0" applyFont="1" applyAlignment="1">
      <alignment horizontal="left" wrapText="1"/>
    </xf>
    <xf numFmtId="0" fontId="8" fillId="0" borderId="0" xfId="0" applyFont="1" applyAlignment="1">
      <alignment horizontal="right" vertical="top" wrapText="1"/>
    </xf>
    <xf numFmtId="0" fontId="5" fillId="0" borderId="0" xfId="0" applyFont="1" applyAlignment="1">
      <alignment horizontal="left"/>
    </xf>
    <xf numFmtId="0" fontId="2" fillId="0" borderId="0" xfId="0" applyFont="1" applyAlignment="1">
      <alignment wrapText="1"/>
    </xf>
    <xf numFmtId="0" fontId="5" fillId="0" borderId="5" xfId="0" applyFont="1" applyBorder="1" applyAlignment="1">
      <alignment horizontal="center" wrapText="1"/>
    </xf>
    <xf numFmtId="0" fontId="5" fillId="0" borderId="5" xfId="0" applyFont="1" applyBorder="1" applyAlignment="1">
      <alignment horizontal="left" wrapText="1"/>
    </xf>
    <xf numFmtId="0" fontId="5"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wrapText="1"/>
    </xf>
    <xf numFmtId="49" fontId="2" fillId="0" borderId="0" xfId="0" applyNumberFormat="1" applyFont="1" applyAlignment="1">
      <alignment horizontal="right" vertical="center"/>
    </xf>
    <xf numFmtId="0" fontId="2" fillId="0" borderId="5" xfId="0" applyFont="1" applyBorder="1" applyAlignment="1">
      <alignment horizontal="right" vertical="center"/>
    </xf>
    <xf numFmtId="44" fontId="2" fillId="0" borderId="5" xfId="0" applyNumberFormat="1" applyFont="1" applyBorder="1" applyAlignment="1">
      <alignment vertical="center"/>
    </xf>
    <xf numFmtId="44" fontId="2" fillId="0" borderId="2" xfId="0" applyNumberFormat="1" applyFont="1" applyBorder="1" applyAlignment="1">
      <alignment vertical="center"/>
    </xf>
    <xf numFmtId="0" fontId="5" fillId="0" borderId="0" xfId="0" applyFont="1" applyAlignment="1">
      <alignment vertical="center"/>
    </xf>
    <xf numFmtId="44" fontId="5" fillId="0" borderId="1" xfId="0" applyNumberFormat="1" applyFont="1" applyBorder="1" applyAlignment="1">
      <alignment vertical="center"/>
    </xf>
    <xf numFmtId="0" fontId="2" fillId="0" borderId="0" xfId="0" applyFont="1" applyAlignment="1">
      <alignment vertical="center" wrapText="1"/>
    </xf>
    <xf numFmtId="49"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Alignment="1">
      <alignment horizontal="right" vertical="top" wrapText="1"/>
    </xf>
    <xf numFmtId="0" fontId="2" fillId="0" borderId="0" xfId="0" applyFont="1" applyAlignment="1">
      <alignment vertical="top" wrapText="1"/>
    </xf>
    <xf numFmtId="164" fontId="2" fillId="0" borderId="0" xfId="0" applyNumberFormat="1" applyFont="1" applyAlignment="1">
      <alignment vertical="center"/>
    </xf>
    <xf numFmtId="0" fontId="4" fillId="0" borderId="0" xfId="0" applyFont="1" applyAlignment="1">
      <alignment horizontal="left" wrapText="1"/>
    </xf>
    <xf numFmtId="0" fontId="9" fillId="0" borderId="0" xfId="0" applyFont="1"/>
    <xf numFmtId="0" fontId="4"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left" vertical="top"/>
    </xf>
    <xf numFmtId="0" fontId="5"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center"/>
    </xf>
    <xf numFmtId="0" fontId="5" fillId="0" borderId="0" xfId="0" applyFont="1" applyAlignment="1">
      <alignment horizontal="left" vertical="top"/>
    </xf>
    <xf numFmtId="0" fontId="4" fillId="0" borderId="0" xfId="0" applyFont="1" applyAlignment="1">
      <alignment horizontal="center" vertical="center"/>
    </xf>
    <xf numFmtId="164" fontId="2" fillId="0" borderId="0" xfId="0" applyNumberFormat="1" applyFont="1" applyAlignment="1">
      <alignment horizontal="center" vertical="center"/>
    </xf>
    <xf numFmtId="0" fontId="5" fillId="0" borderId="0" xfId="0" applyFont="1" applyAlignment="1">
      <alignment horizontal="right" wrapText="1"/>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2" xfId="0" applyFont="1" applyBorder="1" applyAlignment="1" applyProtection="1">
      <alignment horizontal="left" wrapText="1"/>
      <protection locked="0"/>
    </xf>
    <xf numFmtId="0" fontId="5" fillId="0" borderId="2" xfId="0" applyFont="1" applyBorder="1" applyAlignment="1" applyProtection="1">
      <alignment horizontal="center" wrapText="1"/>
      <protection locked="0"/>
    </xf>
    <xf numFmtId="0" fontId="5" fillId="0" borderId="0" xfId="0" applyFont="1" applyAlignment="1">
      <alignment horizontal="right"/>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right" vertical="center"/>
    </xf>
    <xf numFmtId="0" fontId="5" fillId="3" borderId="3" xfId="0" applyFont="1" applyFill="1" applyBorder="1" applyAlignment="1">
      <alignment horizontal="center"/>
    </xf>
    <xf numFmtId="0" fontId="2" fillId="0" borderId="0" xfId="0" applyFont="1" applyAlignment="1">
      <alignment horizontal="right" vertical="center"/>
    </xf>
    <xf numFmtId="0" fontId="2" fillId="0" borderId="0" xfId="0" applyFont="1" applyAlignment="1">
      <alignment vertical="center" wrapText="1"/>
    </xf>
    <xf numFmtId="0" fontId="2" fillId="0" borderId="3" xfId="0" applyFont="1" applyBorder="1" applyAlignment="1">
      <alignment horizontal="left" vertical="center" wrapText="1"/>
    </xf>
    <xf numFmtId="18" fontId="2" fillId="0" borderId="0" xfId="0" applyNumberFormat="1" applyFont="1" applyFill="1" applyAlignment="1">
      <alignment horizontal="right" vertical="center"/>
    </xf>
    <xf numFmtId="0" fontId="10" fillId="0" borderId="0" xfId="0" applyFont="1"/>
    <xf numFmtId="0" fontId="10" fillId="0" borderId="0" xfId="0" applyFont="1" applyAlignment="1">
      <alignment horizontal="left" wrapText="1"/>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cellXfs>
  <cellStyles count="1">
    <cellStyle name="Normal"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22860</xdr:rowOff>
    </xdr:from>
    <xdr:to>
      <xdr:col>6</xdr:col>
      <xdr:colOff>610626</xdr:colOff>
      <xdr:row>3</xdr:row>
      <xdr:rowOff>166761</xdr:rowOff>
    </xdr:to>
    <xdr:pic>
      <xdr:nvPicPr>
        <xdr:cNvPr id="1035" name="Picture 1" descr="MECA Logo">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8480" y="22860"/>
          <a:ext cx="16764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BA64"/>
  <sheetViews>
    <sheetView tabSelected="1" zoomScaleNormal="100" zoomScaleSheetLayoutView="150" workbookViewId="0">
      <selection activeCell="I38" sqref="I38"/>
    </sheetView>
  </sheetViews>
  <sheetFormatPr defaultRowHeight="12" x14ac:dyDescent="0.2"/>
  <cols>
    <col min="1" max="1" width="3.5703125" style="3" customWidth="1"/>
    <col min="2" max="3" width="15.7109375" style="4" customWidth="1"/>
    <col min="4" max="4" width="5.7109375" style="4" customWidth="1"/>
    <col min="5" max="5" width="15.7109375" style="4" customWidth="1"/>
    <col min="6" max="6" width="5" style="4" customWidth="1"/>
    <col min="7" max="7" width="18.140625" style="4" customWidth="1"/>
    <col min="8" max="8" width="5.7109375" style="4" customWidth="1"/>
    <col min="9" max="10" width="15.7109375" style="4" customWidth="1"/>
    <col min="11" max="16384" width="9.140625" style="4"/>
  </cols>
  <sheetData>
    <row r="4" spans="1:53" ht="15.75" customHeight="1" x14ac:dyDescent="0.2">
      <c r="B4" s="54" t="s">
        <v>4</v>
      </c>
      <c r="C4" s="54"/>
      <c r="D4" s="54"/>
      <c r="E4" s="54"/>
      <c r="F4" s="54"/>
      <c r="G4" s="54"/>
      <c r="H4" s="54"/>
      <c r="I4" s="54"/>
    </row>
    <row r="5" spans="1:53" x14ac:dyDescent="0.2">
      <c r="B5" s="54" t="s">
        <v>51</v>
      </c>
      <c r="C5" s="54"/>
      <c r="D5" s="54"/>
      <c r="E5" s="54"/>
      <c r="F5" s="54"/>
      <c r="G5" s="54"/>
      <c r="H5" s="54"/>
      <c r="I5" s="54"/>
      <c r="J5" s="54"/>
    </row>
    <row r="6" spans="1:53" s="1" customFormat="1" ht="15" customHeight="1" x14ac:dyDescent="0.2">
      <c r="A6" s="3"/>
      <c r="B6" s="55" t="s">
        <v>45</v>
      </c>
      <c r="C6" s="55"/>
      <c r="D6" s="55"/>
      <c r="E6" s="55"/>
      <c r="F6" s="55"/>
      <c r="G6" s="55"/>
      <c r="H6" s="55"/>
      <c r="I6" s="55"/>
      <c r="J6" s="55"/>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s="1" customFormat="1" ht="10.5" customHeight="1" x14ac:dyDescent="0.2">
      <c r="A7" s="3"/>
      <c r="B7" s="11"/>
      <c r="C7" s="11"/>
      <c r="D7" s="11"/>
      <c r="E7" s="11"/>
      <c r="F7" s="11"/>
      <c r="G7" s="11"/>
      <c r="H7" s="11"/>
      <c r="I7" s="11"/>
      <c r="J7" s="11"/>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1" customFormat="1" ht="14.25" customHeight="1" x14ac:dyDescent="0.2">
      <c r="A8" s="58" t="s">
        <v>30</v>
      </c>
      <c r="B8" s="58"/>
      <c r="C8" s="58"/>
      <c r="D8" s="12"/>
      <c r="E8" s="58" t="s">
        <v>41</v>
      </c>
      <c r="F8" s="58"/>
      <c r="G8" s="58"/>
      <c r="I8" s="58" t="s">
        <v>40</v>
      </c>
      <c r="J8" s="5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s="5" customFormat="1" ht="15" customHeight="1" x14ac:dyDescent="0.2">
      <c r="A9" s="59">
        <v>45882</v>
      </c>
      <c r="B9" s="59"/>
      <c r="C9" s="59"/>
      <c r="D9" s="45"/>
      <c r="E9" s="59" t="s">
        <v>64</v>
      </c>
      <c r="F9" s="59"/>
      <c r="G9" s="59"/>
      <c r="H9" s="76" t="s">
        <v>71</v>
      </c>
      <c r="I9" s="76"/>
      <c r="J9" s="76"/>
    </row>
    <row r="10" spans="1:53" s="5" customFormat="1" ht="11.1" customHeight="1" x14ac:dyDescent="0.2">
      <c r="A10" s="3"/>
      <c r="B10" s="54"/>
      <c r="C10" s="56"/>
      <c r="D10" s="56"/>
      <c r="E10" s="56"/>
      <c r="F10" s="56"/>
      <c r="G10" s="56"/>
      <c r="H10" s="56"/>
      <c r="I10" s="56"/>
      <c r="J10" s="56"/>
    </row>
    <row r="11" spans="1:53" s="6" customFormat="1" ht="12" customHeight="1" x14ac:dyDescent="0.2">
      <c r="A11" s="3"/>
      <c r="B11" s="57" t="s">
        <v>5</v>
      </c>
      <c r="C11" s="57"/>
      <c r="D11" s="57"/>
      <c r="E11" s="57"/>
      <c r="F11" s="57"/>
      <c r="G11" s="57"/>
      <c r="H11" s="57"/>
      <c r="I11" s="57"/>
      <c r="J11" s="57"/>
    </row>
    <row r="12" spans="1:53" s="7" customFormat="1" ht="15" customHeight="1" x14ac:dyDescent="0.2">
      <c r="A12" s="14" t="s">
        <v>12</v>
      </c>
      <c r="B12" s="50" t="s">
        <v>22</v>
      </c>
      <c r="C12" s="50"/>
      <c r="D12" s="50"/>
      <c r="E12" s="50"/>
      <c r="F12" s="50"/>
      <c r="G12" s="50"/>
      <c r="H12" s="50"/>
      <c r="I12" s="50"/>
      <c r="J12" s="50"/>
    </row>
    <row r="13" spans="1:53" s="7" customFormat="1" ht="24.75" customHeight="1" x14ac:dyDescent="0.2">
      <c r="A13" s="14" t="s">
        <v>13</v>
      </c>
      <c r="B13" s="50" t="s">
        <v>23</v>
      </c>
      <c r="C13" s="50"/>
      <c r="D13" s="50"/>
      <c r="E13" s="50"/>
      <c r="F13" s="50"/>
      <c r="G13" s="50"/>
      <c r="H13" s="50"/>
      <c r="I13" s="50"/>
      <c r="J13" s="50"/>
    </row>
    <row r="14" spans="1:53" s="6" customFormat="1" ht="24" customHeight="1" x14ac:dyDescent="0.2">
      <c r="A14" s="3" t="s">
        <v>14</v>
      </c>
      <c r="B14" s="50" t="s">
        <v>52</v>
      </c>
      <c r="C14" s="50"/>
      <c r="D14" s="50"/>
      <c r="E14" s="50"/>
      <c r="F14" s="50"/>
      <c r="G14" s="50"/>
      <c r="H14" s="50"/>
      <c r="I14" s="50"/>
      <c r="J14" s="50"/>
    </row>
    <row r="15" spans="1:53" ht="15" customHeight="1" x14ac:dyDescent="0.2">
      <c r="A15" s="3" t="s">
        <v>15</v>
      </c>
      <c r="B15" s="50" t="s">
        <v>24</v>
      </c>
      <c r="C15" s="50"/>
      <c r="D15" s="50"/>
      <c r="E15" s="50"/>
      <c r="F15" s="50"/>
      <c r="G15" s="50"/>
      <c r="H15" s="50"/>
      <c r="I15" s="50"/>
      <c r="J15" s="50"/>
    </row>
    <row r="16" spans="1:53" s="6" customFormat="1" ht="15" customHeight="1" x14ac:dyDescent="0.2">
      <c r="A16" s="3" t="s">
        <v>16</v>
      </c>
      <c r="B16" s="52" t="s">
        <v>25</v>
      </c>
      <c r="C16" s="52"/>
      <c r="D16" s="52"/>
      <c r="E16" s="52"/>
      <c r="F16" s="52"/>
      <c r="G16" s="52"/>
      <c r="H16" s="52"/>
      <c r="I16" s="52"/>
      <c r="J16" s="52"/>
    </row>
    <row r="17" spans="1:11" s="7" customFormat="1" ht="15" customHeight="1" x14ac:dyDescent="0.2">
      <c r="A17" s="14" t="s">
        <v>17</v>
      </c>
      <c r="B17" s="50" t="s">
        <v>26</v>
      </c>
      <c r="C17" s="50"/>
      <c r="D17" s="50"/>
      <c r="E17" s="50"/>
      <c r="F17" s="50"/>
      <c r="G17" s="50"/>
      <c r="H17" s="50"/>
      <c r="I17" s="50"/>
      <c r="J17" s="50"/>
    </row>
    <row r="18" spans="1:11" s="7" customFormat="1" ht="15" customHeight="1" x14ac:dyDescent="0.2">
      <c r="A18" s="14" t="s">
        <v>18</v>
      </c>
      <c r="B18" s="51" t="s">
        <v>27</v>
      </c>
      <c r="C18" s="51"/>
      <c r="D18" s="51"/>
      <c r="E18" s="51"/>
      <c r="F18" s="51"/>
      <c r="G18" s="51"/>
      <c r="H18" s="51"/>
      <c r="I18" s="51"/>
      <c r="J18" s="51"/>
    </row>
    <row r="19" spans="1:11" s="6" customFormat="1" ht="15" customHeight="1" x14ac:dyDescent="0.2">
      <c r="A19" s="3" t="s">
        <v>19</v>
      </c>
      <c r="B19" s="53" t="s">
        <v>28</v>
      </c>
      <c r="C19" s="53"/>
      <c r="D19" s="53"/>
      <c r="E19" s="53"/>
      <c r="F19" s="53"/>
      <c r="G19" s="53"/>
      <c r="H19" s="53"/>
      <c r="I19" s="53"/>
      <c r="J19" s="53"/>
    </row>
    <row r="20" spans="1:11" s="6" customFormat="1" ht="27.75" customHeight="1" x14ac:dyDescent="0.2">
      <c r="A20" s="3" t="s">
        <v>20</v>
      </c>
      <c r="B20" s="51" t="s">
        <v>29</v>
      </c>
      <c r="C20" s="51"/>
      <c r="D20" s="51"/>
      <c r="E20" s="51"/>
      <c r="F20" s="51"/>
      <c r="G20" s="51"/>
      <c r="H20" s="51"/>
      <c r="I20" s="51"/>
      <c r="J20" s="51"/>
    </row>
    <row r="21" spans="1:11" s="5" customFormat="1" ht="62.25" customHeight="1" x14ac:dyDescent="0.2">
      <c r="A21" s="3" t="s">
        <v>21</v>
      </c>
      <c r="B21" s="50" t="s">
        <v>32</v>
      </c>
      <c r="C21" s="50"/>
      <c r="D21" s="50"/>
      <c r="E21" s="50"/>
      <c r="F21" s="50"/>
      <c r="G21" s="50"/>
      <c r="H21" s="50"/>
      <c r="I21" s="50"/>
      <c r="J21" s="50"/>
    </row>
    <row r="22" spans="1:11" s="5" customFormat="1" ht="6" customHeight="1" x14ac:dyDescent="0.2">
      <c r="A22" s="3"/>
      <c r="B22" s="15"/>
      <c r="C22" s="15"/>
      <c r="D22" s="15"/>
      <c r="E22" s="15"/>
      <c r="F22" s="15"/>
      <c r="G22" s="15"/>
      <c r="H22" s="15"/>
      <c r="I22" s="15"/>
      <c r="J22" s="15"/>
    </row>
    <row r="23" spans="1:11" s="5" customFormat="1" ht="13.5" customHeight="1" x14ac:dyDescent="0.2">
      <c r="A23" s="3"/>
      <c r="B23" s="70" t="s">
        <v>31</v>
      </c>
      <c r="C23" s="70"/>
      <c r="D23" s="70"/>
      <c r="E23" s="15"/>
      <c r="F23" s="15"/>
      <c r="G23" s="15"/>
      <c r="H23" s="15"/>
      <c r="I23" s="15"/>
      <c r="J23" s="15"/>
    </row>
    <row r="24" spans="1:11" s="7" customFormat="1" ht="74.25" customHeight="1" x14ac:dyDescent="0.2">
      <c r="A24" s="14"/>
      <c r="B24" s="50" t="s">
        <v>74</v>
      </c>
      <c r="C24" s="50"/>
      <c r="D24" s="50"/>
      <c r="E24" s="50"/>
      <c r="F24" s="50"/>
      <c r="G24" s="50"/>
      <c r="H24" s="50"/>
      <c r="I24" s="50"/>
      <c r="J24" s="50"/>
    </row>
    <row r="25" spans="1:11" s="7" customFormat="1" ht="23.25" customHeight="1" x14ac:dyDescent="0.2">
      <c r="B25" s="70" t="s">
        <v>50</v>
      </c>
      <c r="C25" s="70"/>
      <c r="D25" s="70"/>
      <c r="E25" s="48"/>
      <c r="F25" s="48"/>
      <c r="G25" s="48"/>
      <c r="H25" s="48"/>
      <c r="I25" s="48"/>
      <c r="J25" s="48"/>
    </row>
    <row r="26" spans="1:11" s="42" customFormat="1" ht="20.100000000000001" customHeight="1" x14ac:dyDescent="0.2">
      <c r="A26" s="41" t="s">
        <v>53</v>
      </c>
      <c r="B26" s="49" t="s">
        <v>59</v>
      </c>
      <c r="C26" s="49"/>
      <c r="D26" s="43" t="s">
        <v>53</v>
      </c>
      <c r="E26" s="49" t="s">
        <v>60</v>
      </c>
      <c r="F26" s="49"/>
      <c r="G26" s="49"/>
      <c r="H26" s="41" t="s">
        <v>53</v>
      </c>
      <c r="I26" s="49" t="s">
        <v>61</v>
      </c>
      <c r="J26" s="49"/>
      <c r="K26" s="39"/>
    </row>
    <row r="27" spans="1:11" s="42" customFormat="1" ht="20.100000000000001" customHeight="1" x14ac:dyDescent="0.2">
      <c r="A27" s="41" t="s">
        <v>53</v>
      </c>
      <c r="B27" s="49" t="s">
        <v>62</v>
      </c>
      <c r="C27" s="49"/>
      <c r="D27" s="41" t="s">
        <v>53</v>
      </c>
      <c r="E27" s="49" t="s">
        <v>63</v>
      </c>
      <c r="F27" s="49"/>
      <c r="G27" s="49"/>
      <c r="I27" s="44"/>
      <c r="J27" s="44"/>
    </row>
    <row r="28" spans="1:11" s="42" customFormat="1" ht="27" customHeight="1" x14ac:dyDescent="0.2">
      <c r="B28" s="78" t="s">
        <v>56</v>
      </c>
      <c r="C28" s="78"/>
    </row>
    <row r="29" spans="1:11" s="42" customFormat="1" ht="18" customHeight="1" x14ac:dyDescent="0.2">
      <c r="A29" s="40" t="s">
        <v>12</v>
      </c>
      <c r="B29" s="49" t="s">
        <v>57</v>
      </c>
      <c r="C29" s="49"/>
      <c r="D29" s="49"/>
      <c r="E29" s="49"/>
      <c r="F29" s="49"/>
      <c r="G29" s="49"/>
      <c r="H29" s="49"/>
      <c r="I29" s="49"/>
      <c r="J29" s="49"/>
    </row>
    <row r="30" spans="1:11" s="42" customFormat="1" ht="18" customHeight="1" x14ac:dyDescent="0.2">
      <c r="A30" s="40" t="s">
        <v>13</v>
      </c>
      <c r="B30" s="49" t="s">
        <v>65</v>
      </c>
      <c r="C30" s="49"/>
      <c r="D30" s="49"/>
      <c r="E30" s="49"/>
      <c r="F30" s="49"/>
      <c r="G30" s="49"/>
      <c r="H30" s="49"/>
      <c r="I30" s="49"/>
      <c r="J30" s="49"/>
    </row>
    <row r="31" spans="1:11" s="42" customFormat="1" ht="18" customHeight="1" x14ac:dyDescent="0.2">
      <c r="A31" s="33" t="s">
        <v>14</v>
      </c>
      <c r="B31" s="49" t="s">
        <v>58</v>
      </c>
      <c r="C31" s="49"/>
      <c r="D31" s="49"/>
      <c r="E31" s="49"/>
      <c r="F31" s="49"/>
      <c r="G31" s="49"/>
      <c r="H31" s="49"/>
      <c r="I31" s="49"/>
      <c r="J31" s="49"/>
    </row>
    <row r="32" spans="1:11" s="42" customFormat="1" ht="27" customHeight="1" x14ac:dyDescent="0.2">
      <c r="B32" s="77" t="s">
        <v>72</v>
      </c>
      <c r="C32" s="47"/>
      <c r="D32" s="46"/>
    </row>
    <row r="33" spans="1:10" s="42" customFormat="1" ht="18" customHeight="1" x14ac:dyDescent="0.2">
      <c r="A33" s="40" t="s">
        <v>12</v>
      </c>
      <c r="B33" s="49" t="s">
        <v>67</v>
      </c>
      <c r="C33" s="49"/>
      <c r="D33" s="49"/>
      <c r="E33" s="49"/>
      <c r="F33" s="49"/>
      <c r="G33" s="49"/>
      <c r="H33" s="49"/>
      <c r="I33" s="49"/>
      <c r="J33" s="49"/>
    </row>
    <row r="34" spans="1:10" s="42" customFormat="1" ht="18" customHeight="1" x14ac:dyDescent="0.2">
      <c r="A34" s="40" t="s">
        <v>13</v>
      </c>
      <c r="B34" s="49" t="s">
        <v>66</v>
      </c>
      <c r="C34" s="49"/>
      <c r="D34" s="49"/>
      <c r="E34" s="49"/>
      <c r="F34" s="49"/>
      <c r="G34" s="49"/>
      <c r="H34" s="49"/>
      <c r="I34" s="49"/>
      <c r="J34" s="49"/>
    </row>
    <row r="35" spans="1:10" s="42" customFormat="1" ht="14.25" customHeight="1" x14ac:dyDescent="0.2">
      <c r="B35" s="46"/>
      <c r="C35" s="46"/>
      <c r="D35" s="46"/>
    </row>
    <row r="36" spans="1:10" s="7" customFormat="1" ht="20.25" customHeight="1" x14ac:dyDescent="0.2">
      <c r="B36" s="85" t="s">
        <v>73</v>
      </c>
      <c r="C36" s="85"/>
      <c r="D36" s="85"/>
    </row>
    <row r="37" spans="1:10" ht="15" customHeight="1" x14ac:dyDescent="0.2">
      <c r="B37" s="16" t="s">
        <v>0</v>
      </c>
      <c r="C37" s="72" t="s">
        <v>1</v>
      </c>
      <c r="D37" s="72"/>
      <c r="E37" s="72"/>
      <c r="F37" s="72"/>
      <c r="G37" s="72"/>
      <c r="H37" s="72"/>
      <c r="I37" s="16" t="s">
        <v>2</v>
      </c>
      <c r="J37" s="17" t="s">
        <v>3</v>
      </c>
    </row>
    <row r="38" spans="1:10" s="1" customFormat="1" ht="24.95" customHeight="1" x14ac:dyDescent="0.2">
      <c r="A38" s="3"/>
      <c r="B38" s="18">
        <v>20</v>
      </c>
      <c r="C38" s="75" t="s">
        <v>46</v>
      </c>
      <c r="D38" s="68"/>
      <c r="E38" s="68"/>
      <c r="F38" s="68"/>
      <c r="G38" s="68"/>
      <c r="H38" s="69"/>
      <c r="I38" s="9">
        <v>0</v>
      </c>
      <c r="J38" s="19">
        <f>I38*B38</f>
        <v>0</v>
      </c>
    </row>
    <row r="39" spans="1:10" s="1" customFormat="1" ht="24.95" customHeight="1" x14ac:dyDescent="0.2">
      <c r="A39" s="3"/>
      <c r="B39" s="18">
        <v>20</v>
      </c>
      <c r="C39" s="67" t="s">
        <v>47</v>
      </c>
      <c r="D39" s="68"/>
      <c r="E39" s="68"/>
      <c r="F39" s="68"/>
      <c r="G39" s="68"/>
      <c r="H39" s="69"/>
      <c r="I39" s="9">
        <v>0</v>
      </c>
      <c r="J39" s="19">
        <f t="shared" ref="J39:J43" si="0">I39*B39</f>
        <v>0</v>
      </c>
    </row>
    <row r="40" spans="1:10" s="1" customFormat="1" ht="24.95" customHeight="1" x14ac:dyDescent="0.2">
      <c r="A40" s="3"/>
      <c r="B40" s="18">
        <v>20</v>
      </c>
      <c r="C40" s="74" t="s">
        <v>54</v>
      </c>
      <c r="D40" s="74"/>
      <c r="E40" s="74"/>
      <c r="F40" s="74"/>
      <c r="G40" s="74"/>
      <c r="H40" s="74"/>
      <c r="I40" s="9">
        <v>0</v>
      </c>
      <c r="J40" s="19">
        <f t="shared" si="0"/>
        <v>0</v>
      </c>
    </row>
    <row r="41" spans="1:10" s="1" customFormat="1" ht="24.95" customHeight="1" x14ac:dyDescent="0.2">
      <c r="A41" s="3"/>
      <c r="B41" s="18">
        <v>20</v>
      </c>
      <c r="C41" s="67" t="s">
        <v>69</v>
      </c>
      <c r="D41" s="68"/>
      <c r="E41" s="68"/>
      <c r="F41" s="68"/>
      <c r="G41" s="68"/>
      <c r="H41" s="69"/>
      <c r="I41" s="9">
        <v>0</v>
      </c>
      <c r="J41" s="19">
        <f t="shared" si="0"/>
        <v>0</v>
      </c>
    </row>
    <row r="42" spans="1:10" s="1" customFormat="1" ht="24.95" customHeight="1" x14ac:dyDescent="0.2">
      <c r="A42" s="3"/>
      <c r="B42" s="18">
        <v>20</v>
      </c>
      <c r="C42" s="67" t="s">
        <v>68</v>
      </c>
      <c r="D42" s="68"/>
      <c r="E42" s="68"/>
      <c r="F42" s="68"/>
      <c r="G42" s="68"/>
      <c r="H42" s="69"/>
      <c r="I42" s="9">
        <v>0</v>
      </c>
      <c r="J42" s="19">
        <f t="shared" si="0"/>
        <v>0</v>
      </c>
    </row>
    <row r="43" spans="1:10" s="1" customFormat="1" ht="24.95" customHeight="1" x14ac:dyDescent="0.2">
      <c r="A43" s="3"/>
      <c r="B43" s="18">
        <v>20</v>
      </c>
      <c r="C43" s="67" t="s">
        <v>55</v>
      </c>
      <c r="D43" s="68"/>
      <c r="E43" s="68"/>
      <c r="F43" s="68"/>
      <c r="G43" s="68"/>
      <c r="H43" s="69"/>
      <c r="I43" s="9">
        <v>0</v>
      </c>
      <c r="J43" s="19">
        <f t="shared" si="0"/>
        <v>0</v>
      </c>
    </row>
    <row r="44" spans="1:10" s="1" customFormat="1" ht="24.95" customHeight="1" x14ac:dyDescent="0.2">
      <c r="A44" s="3"/>
      <c r="B44" s="18">
        <v>20</v>
      </c>
      <c r="C44" s="67" t="s">
        <v>49</v>
      </c>
      <c r="D44" s="68"/>
      <c r="E44" s="68"/>
      <c r="F44" s="68"/>
      <c r="G44" s="68"/>
      <c r="H44" s="69"/>
      <c r="I44" s="9">
        <v>0</v>
      </c>
      <c r="J44" s="19">
        <f t="shared" ref="J44" si="1">I44*B44</f>
        <v>0</v>
      </c>
    </row>
    <row r="45" spans="1:10" s="1" customFormat="1" ht="24.95" customHeight="1" x14ac:dyDescent="0.2">
      <c r="A45" s="3"/>
      <c r="B45" s="18">
        <v>1</v>
      </c>
      <c r="C45" s="67" t="s">
        <v>48</v>
      </c>
      <c r="D45" s="68"/>
      <c r="E45" s="68"/>
      <c r="F45" s="68"/>
      <c r="G45" s="68"/>
      <c r="H45" s="69"/>
      <c r="I45" s="9">
        <v>0</v>
      </c>
      <c r="J45" s="19">
        <f t="shared" ref="J45" si="2">I45*B45</f>
        <v>0</v>
      </c>
    </row>
    <row r="46" spans="1:10" s="1" customFormat="1" ht="24.95" customHeight="1" x14ac:dyDescent="0.2">
      <c r="A46" s="3"/>
      <c r="B46" s="18">
        <v>1</v>
      </c>
      <c r="C46" s="67" t="s">
        <v>70</v>
      </c>
      <c r="D46" s="68"/>
      <c r="E46" s="68"/>
      <c r="F46" s="68"/>
      <c r="G46" s="68"/>
      <c r="H46" s="69"/>
      <c r="I46" s="9">
        <v>0</v>
      </c>
      <c r="J46" s="19">
        <f t="shared" ref="J46" si="3">I46*B46</f>
        <v>0</v>
      </c>
    </row>
    <row r="47" spans="1:10" s="1" customFormat="1" ht="24.95" customHeight="1" x14ac:dyDescent="0.2">
      <c r="A47" s="33"/>
      <c r="B47" s="2"/>
      <c r="C47" s="34"/>
      <c r="D47" s="34"/>
      <c r="E47" s="34"/>
      <c r="F47" s="34"/>
      <c r="G47" s="34"/>
      <c r="H47" s="34"/>
      <c r="I47" s="20" t="s">
        <v>43</v>
      </c>
      <c r="J47" s="35">
        <f>SUM(J38:J46)</f>
        <v>0</v>
      </c>
    </row>
    <row r="48" spans="1:10" s="1" customFormat="1" ht="24.95" customHeight="1" x14ac:dyDescent="0.2">
      <c r="A48" s="33"/>
      <c r="B48" s="2"/>
      <c r="F48" s="73" t="s">
        <v>44</v>
      </c>
      <c r="G48" s="73"/>
      <c r="H48" s="73"/>
      <c r="I48" s="73"/>
      <c r="J48" s="36">
        <f>ROUND(SUM(J38:J46)*0.07,2)</f>
        <v>0</v>
      </c>
    </row>
    <row r="49" spans="1:12" s="1" customFormat="1" ht="24.95" customHeight="1" x14ac:dyDescent="0.2">
      <c r="A49" s="33"/>
      <c r="B49" s="2"/>
      <c r="D49" s="37"/>
      <c r="E49" s="37"/>
      <c r="F49" s="71" t="s">
        <v>42</v>
      </c>
      <c r="G49" s="71"/>
      <c r="H49" s="71"/>
      <c r="I49" s="71"/>
      <c r="J49" s="38">
        <f>SUM(J47:J48)</f>
        <v>0</v>
      </c>
    </row>
    <row r="50" spans="1:12" ht="24.95" customHeight="1" x14ac:dyDescent="0.2">
      <c r="B50" s="13"/>
      <c r="D50" s="21"/>
      <c r="E50" s="21"/>
      <c r="F50" s="22"/>
      <c r="G50" s="22"/>
      <c r="H50" s="22"/>
      <c r="I50" s="22"/>
      <c r="J50" s="23"/>
    </row>
    <row r="51" spans="1:12" ht="24.95" customHeight="1" x14ac:dyDescent="0.2">
      <c r="B51" s="66" t="s">
        <v>11</v>
      </c>
      <c r="C51" s="66"/>
      <c r="D51" s="66"/>
      <c r="E51" s="66"/>
      <c r="F51" s="66"/>
      <c r="G51" s="66"/>
      <c r="H51" s="66"/>
      <c r="I51" s="10"/>
      <c r="J51" s="24" t="s">
        <v>7</v>
      </c>
    </row>
    <row r="52" spans="1:12" ht="24.95" customHeight="1" x14ac:dyDescent="0.2"/>
    <row r="53" spans="1:12" ht="14.25" customHeight="1" x14ac:dyDescent="0.2">
      <c r="B53" s="22" t="s">
        <v>6</v>
      </c>
      <c r="C53" s="79"/>
      <c r="D53" s="80"/>
      <c r="E53" s="80"/>
      <c r="F53" s="80"/>
      <c r="G53" s="80"/>
      <c r="H53" s="80"/>
      <c r="I53" s="80"/>
      <c r="J53" s="81"/>
    </row>
    <row r="54" spans="1:12" ht="41.25" customHeight="1" x14ac:dyDescent="0.2">
      <c r="B54" s="25"/>
      <c r="C54" s="82"/>
      <c r="D54" s="83"/>
      <c r="E54" s="83"/>
      <c r="F54" s="83"/>
      <c r="G54" s="83"/>
      <c r="H54" s="83"/>
      <c r="I54" s="83"/>
      <c r="J54" s="84"/>
    </row>
    <row r="55" spans="1:12" ht="12.75" customHeight="1" x14ac:dyDescent="0.2">
      <c r="B55" s="26"/>
      <c r="C55" s="27"/>
      <c r="D55" s="27"/>
      <c r="E55" s="27"/>
      <c r="F55" s="27"/>
      <c r="G55" s="27"/>
      <c r="H55" s="27"/>
      <c r="I55" s="27"/>
      <c r="J55" s="27"/>
    </row>
    <row r="56" spans="1:12" ht="16.899999999999999" customHeight="1" x14ac:dyDescent="0.2">
      <c r="A56" s="4"/>
      <c r="B56" s="70" t="s">
        <v>39</v>
      </c>
      <c r="C56" s="70"/>
      <c r="D56" s="70"/>
      <c r="E56" s="70"/>
      <c r="F56" s="70"/>
      <c r="G56" s="70"/>
      <c r="H56" s="70"/>
      <c r="I56" s="70"/>
      <c r="J56" s="70"/>
    </row>
    <row r="57" spans="1:12" ht="12" customHeight="1" x14ac:dyDescent="0.2">
      <c r="A57" s="4"/>
      <c r="B57" s="24"/>
      <c r="C57" s="24"/>
      <c r="D57" s="24"/>
      <c r="E57" s="24"/>
      <c r="F57" s="24"/>
      <c r="G57" s="24"/>
      <c r="H57" s="24"/>
      <c r="I57" s="24"/>
      <c r="J57" s="24"/>
    </row>
    <row r="58" spans="1:12" ht="27.95" customHeight="1" x14ac:dyDescent="0.2">
      <c r="A58" s="60" t="s">
        <v>33</v>
      </c>
      <c r="B58" s="60"/>
      <c r="C58" s="61"/>
      <c r="D58" s="61"/>
      <c r="E58" s="61"/>
      <c r="F58" s="60" t="s">
        <v>8</v>
      </c>
      <c r="G58" s="60"/>
      <c r="H58" s="65"/>
      <c r="I58" s="65"/>
      <c r="J58" s="65"/>
    </row>
    <row r="59" spans="1:12" ht="27.95" customHeight="1" x14ac:dyDescent="0.2">
      <c r="A59" s="60" t="s">
        <v>34</v>
      </c>
      <c r="B59" s="60"/>
      <c r="C59" s="61"/>
      <c r="D59" s="61"/>
      <c r="E59" s="61"/>
      <c r="F59" s="60" t="s">
        <v>35</v>
      </c>
      <c r="G59" s="60"/>
      <c r="H59" s="63"/>
      <c r="I59" s="63"/>
      <c r="J59" s="63"/>
    </row>
    <row r="60" spans="1:12" ht="27.95" customHeight="1" x14ac:dyDescent="0.2">
      <c r="A60" s="60" t="s">
        <v>36</v>
      </c>
      <c r="B60" s="60"/>
      <c r="C60" s="61"/>
      <c r="D60" s="61"/>
      <c r="E60" s="61"/>
      <c r="F60" s="60" t="s">
        <v>9</v>
      </c>
      <c r="G60" s="60"/>
      <c r="H60" s="63"/>
      <c r="I60" s="63"/>
      <c r="J60" s="63"/>
    </row>
    <row r="61" spans="1:12" ht="15" customHeight="1" x14ac:dyDescent="0.2">
      <c r="A61" s="8"/>
      <c r="B61" s="8"/>
      <c r="C61" s="28"/>
      <c r="D61" s="28"/>
      <c r="E61" s="28"/>
      <c r="G61" s="8"/>
      <c r="H61" s="8"/>
      <c r="I61" s="29"/>
      <c r="J61" s="29"/>
    </row>
    <row r="62" spans="1:12" ht="18.75" customHeight="1" x14ac:dyDescent="0.2">
      <c r="A62" s="60" t="s">
        <v>37</v>
      </c>
      <c r="B62" s="60"/>
      <c r="C62" s="60"/>
      <c r="D62" s="60"/>
      <c r="E62" s="60"/>
      <c r="F62" s="62"/>
      <c r="G62" s="62"/>
      <c r="H62" s="62"/>
      <c r="I62" s="8"/>
      <c r="J62" s="8"/>
      <c r="K62" s="8"/>
      <c r="L62" s="8"/>
    </row>
    <row r="63" spans="1:12" ht="12" customHeight="1" x14ac:dyDescent="0.2">
      <c r="A63" s="30"/>
      <c r="B63" s="30"/>
      <c r="C63" s="31"/>
      <c r="E63" s="30"/>
      <c r="F63" s="32"/>
      <c r="G63" s="8"/>
      <c r="H63" s="8"/>
      <c r="I63" s="8"/>
      <c r="J63" s="8"/>
      <c r="K63" s="8"/>
      <c r="L63" s="8"/>
    </row>
    <row r="64" spans="1:12" ht="36.75" customHeight="1" x14ac:dyDescent="0.2">
      <c r="A64" s="60" t="s">
        <v>38</v>
      </c>
      <c r="B64" s="60"/>
      <c r="C64" s="65"/>
      <c r="D64" s="65"/>
      <c r="E64" s="65"/>
      <c r="F64" s="65"/>
      <c r="G64" s="60" t="s">
        <v>10</v>
      </c>
      <c r="H64" s="60"/>
      <c r="I64" s="64"/>
      <c r="J64" s="64"/>
    </row>
  </sheetData>
  <sheetProtection algorithmName="SHA-512" hashValue="N8MHK1LXHBU0+YjYpTn4ruTWeZanjKeqfdY3RRXIwq/DXg25KG8F2t71se1AiQrZEMhawYApQZMXlUH17ODWQw==" saltValue="QxTDMjatM5+Y+YpOwfcjsw==" spinCount="100000" sheet="1" selectLockedCells="1"/>
  <mergeCells count="70">
    <mergeCell ref="C41:H41"/>
    <mergeCell ref="C37:H37"/>
    <mergeCell ref="F48:I48"/>
    <mergeCell ref="C39:H39"/>
    <mergeCell ref="C42:H42"/>
    <mergeCell ref="C44:H44"/>
    <mergeCell ref="C43:H43"/>
    <mergeCell ref="C40:H40"/>
    <mergeCell ref="C38:H38"/>
    <mergeCell ref="B51:H51"/>
    <mergeCell ref="C45:H45"/>
    <mergeCell ref="A58:B58"/>
    <mergeCell ref="A59:B59"/>
    <mergeCell ref="C59:E59"/>
    <mergeCell ref="B56:J56"/>
    <mergeCell ref="F59:G59"/>
    <mergeCell ref="C58:E58"/>
    <mergeCell ref="F58:G58"/>
    <mergeCell ref="C53:J54"/>
    <mergeCell ref="H58:J58"/>
    <mergeCell ref="H59:J59"/>
    <mergeCell ref="F49:I49"/>
    <mergeCell ref="C46:H46"/>
    <mergeCell ref="G64:H64"/>
    <mergeCell ref="A60:B60"/>
    <mergeCell ref="C60:E60"/>
    <mergeCell ref="A62:E62"/>
    <mergeCell ref="F62:H62"/>
    <mergeCell ref="F60:G60"/>
    <mergeCell ref="H60:J60"/>
    <mergeCell ref="I64:J64"/>
    <mergeCell ref="A64:B64"/>
    <mergeCell ref="C64:F64"/>
    <mergeCell ref="B4:I4"/>
    <mergeCell ref="B5:J5"/>
    <mergeCell ref="B6:J6"/>
    <mergeCell ref="B12:J12"/>
    <mergeCell ref="B10:J10"/>
    <mergeCell ref="B11:J11"/>
    <mergeCell ref="A8:C8"/>
    <mergeCell ref="I8:J8"/>
    <mergeCell ref="E8:G8"/>
    <mergeCell ref="E9:G9"/>
    <mergeCell ref="A9:C9"/>
    <mergeCell ref="I25:J25"/>
    <mergeCell ref="B13:J13"/>
    <mergeCell ref="H9:J9"/>
    <mergeCell ref="B14:J14"/>
    <mergeCell ref="B18:J18"/>
    <mergeCell ref="B21:J21"/>
    <mergeCell ref="B15:J15"/>
    <mergeCell ref="B20:J20"/>
    <mergeCell ref="B16:J16"/>
    <mergeCell ref="B17:J17"/>
    <mergeCell ref="B23:D23"/>
    <mergeCell ref="B19:J19"/>
    <mergeCell ref="B24:J24"/>
    <mergeCell ref="B25:D25"/>
    <mergeCell ref="E25:H25"/>
    <mergeCell ref="B26:C26"/>
    <mergeCell ref="E26:G26"/>
    <mergeCell ref="B27:C27"/>
    <mergeCell ref="E27:G27"/>
    <mergeCell ref="B33:J33"/>
    <mergeCell ref="B34:J34"/>
    <mergeCell ref="I26:J26"/>
    <mergeCell ref="B28:C28"/>
    <mergeCell ref="B29:J29"/>
    <mergeCell ref="B30:J30"/>
    <mergeCell ref="B31:J31"/>
  </mergeCells>
  <phoneticPr fontId="1" type="noConversion"/>
  <pageMargins left="0.3" right="0.25" top="0.75" bottom="0.75" header="0.25" footer="0.33"/>
  <pageSetup scale="8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2" sqref="A2"/>
    </sheetView>
  </sheetViews>
  <sheetFormatPr defaultRowHeight="12.75" x14ac:dyDescent="0.2"/>
  <cols>
    <col min="1" max="1" width="86.85546875" customWidth="1"/>
    <col min="2" max="2" width="20.85546875" customWidth="1"/>
    <col min="3" max="3" width="29.5703125" customWidth="1"/>
  </cols>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cschapmann</dc:creator>
  <cp:lastModifiedBy>Krystal Shiers</cp:lastModifiedBy>
  <cp:lastPrinted>2025-08-11T15:30:36Z</cp:lastPrinted>
  <dcterms:created xsi:type="dcterms:W3CDTF">2003-02-14T19:14:58Z</dcterms:created>
  <dcterms:modified xsi:type="dcterms:W3CDTF">2025-08-11T21:58:26Z</dcterms:modified>
</cp:coreProperties>
</file>