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CHIHCO\Food Services Equipment\Concessions and Kitchen Equipment RFB 26018\"/>
    </mc:Choice>
  </mc:AlternateContent>
  <xr:revisionPtr revIDLastSave="0" documentId="13_ncr:1_{88505080-AF44-4AF5-9BE8-43EA95A7BE02}" xr6:coauthVersionLast="47" xr6:coauthVersionMax="47" xr10:uidLastSave="{00000000-0000-0000-0000-000000000000}"/>
  <bookViews>
    <workbookView xWindow="31320" yWindow="3000" windowWidth="21600" windowHeight="14025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D55" i="1"/>
  <c r="D58" i="1"/>
  <c r="D23" i="1"/>
  <c r="D24" i="1"/>
  <c r="D54" i="1"/>
  <c r="D53" i="1"/>
  <c r="D57" i="1"/>
  <c r="D52" i="1"/>
  <c r="D56" i="1"/>
  <c r="D43" i="1"/>
  <c r="D42" i="1"/>
  <c r="D41" i="1"/>
  <c r="D44" i="1" s="1"/>
  <c r="D45" i="1" s="1"/>
  <c r="D40" i="1"/>
  <c r="D39" i="1"/>
  <c r="D38" i="1"/>
  <c r="D37" i="1"/>
  <c r="D20" i="1"/>
  <c r="D21" i="1"/>
  <c r="D22" i="1"/>
  <c r="D25" i="1"/>
  <c r="D26" i="1"/>
  <c r="D66" i="1"/>
  <c r="D67" i="1"/>
  <c r="D65" i="1"/>
  <c r="D27" i="1"/>
  <c r="D28" i="1"/>
  <c r="D29" i="1" l="1"/>
  <c r="D46" i="1"/>
  <c r="D68" i="1"/>
  <c r="D30" i="1"/>
  <c r="D31" i="1" s="1"/>
  <c r="D69" i="1" l="1"/>
  <c r="D70" i="1"/>
  <c r="D59" i="1"/>
  <c r="D60" i="1" s="1"/>
</calcChain>
</file>

<file path=xl/sharedStrings.xml><?xml version="1.0" encoding="utf-8"?>
<sst xmlns="http://schemas.openxmlformats.org/spreadsheetml/2006/main" count="73" uniqueCount="45">
  <si>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</si>
  <si>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</si>
  <si>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</si>
  <si>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</si>
  <si>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</si>
  <si>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Attachment A - Proposal Form</t>
  </si>
  <si>
    <t>Subtotal</t>
  </si>
  <si>
    <t>Total Lump Sum, Not-to-Exceed</t>
  </si>
  <si>
    <t>Bidders must complete this Proposal Form and submit it as the first page of their proposal.   Do not leave any line item blank.  The Total Lump Sum, Not-to-Exceed price must be inclusive of all projects costs.</t>
  </si>
  <si>
    <t>Base Bid</t>
  </si>
  <si>
    <t>Number of days to receive Equipment:</t>
  </si>
  <si>
    <t>Contact Information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</si>
  <si>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</si>
  <si>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</si>
  <si>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</si>
  <si>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</si>
  <si>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</si>
  <si>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REQUIRED:  Nebraska Contractor Option Number</t>
  </si>
  <si>
    <t>Warranty Information</t>
  </si>
  <si>
    <t>EXTENDED PRICE</t>
  </si>
  <si>
    <t>All labor necessary for a full and complete install</t>
  </si>
  <si>
    <t>Shipping/Delivery</t>
  </si>
  <si>
    <t>Taxes (7%)</t>
  </si>
  <si>
    <t>Number of days to complete the Install:</t>
  </si>
  <si>
    <t>QUANTITY</t>
  </si>
  <si>
    <t>UNIT PRICE</t>
  </si>
  <si>
    <t>Other Materials and Supplies</t>
  </si>
  <si>
    <t>Grand Total Lump Sum, Not-to-Exceed</t>
  </si>
  <si>
    <t>CONCESSIONS &amp; KITCHEN EQUIPMENT RFP 26018</t>
  </si>
  <si>
    <t>Cleveland SteamCraft Ultra 3</t>
  </si>
  <si>
    <r>
      <t xml:space="preserve">Option: </t>
    </r>
    <r>
      <rPr>
        <i/>
        <sz val="11"/>
        <color theme="1"/>
        <rFont val="Arial"/>
        <family val="2"/>
      </rPr>
      <t>34” High stainless steel economy stand for single unit (UniStand34)</t>
    </r>
  </si>
  <si>
    <r>
      <t xml:space="preserve">Option: </t>
    </r>
    <r>
      <rPr>
        <i/>
        <sz val="11"/>
        <color theme="1"/>
        <rFont val="Arial"/>
        <family val="2"/>
      </rPr>
      <t>URK Pan Rack Kit for UniStand (P/N 111726)</t>
    </r>
  </si>
  <si>
    <t>Blodget Double Stack DFG- 100 Oven (2 double units/4 ovens)</t>
  </si>
  <si>
    <t>Full Length Door Refrigerator Traulsen Model RHT132NUT-FHS</t>
  </si>
  <si>
    <t>Option: Set of four 6” High Casters in lieu of legs (installed)</t>
  </si>
  <si>
    <t>Carter-Hoffmann BB1600 Equaheat Banquet Carters</t>
  </si>
  <si>
    <r>
      <t xml:space="preserve">Option: </t>
    </r>
    <r>
      <rPr>
        <i/>
        <sz val="11"/>
        <color theme="1"/>
        <rFont val="Arial"/>
        <family val="2"/>
      </rPr>
      <t>4 Wheel Brakes (installed)</t>
    </r>
  </si>
  <si>
    <r>
      <t xml:space="preserve">Option: </t>
    </r>
    <r>
      <rPr>
        <i/>
        <sz val="11"/>
        <color theme="1"/>
        <rFont val="Arial"/>
        <family val="2"/>
      </rPr>
      <t>Menu Card Holder (Installed)</t>
    </r>
  </si>
  <si>
    <r>
      <t xml:space="preserve">Option: </t>
    </r>
    <r>
      <rPr>
        <i/>
        <sz val="11"/>
        <color theme="1"/>
        <rFont val="Arial"/>
        <family val="2"/>
      </rPr>
      <t xml:space="preserve">Pull up handles </t>
    </r>
  </si>
  <si>
    <t>Electrical Connection</t>
  </si>
  <si>
    <t>Water Connection</t>
  </si>
  <si>
    <r>
      <t xml:space="preserve">Option: </t>
    </r>
    <r>
      <rPr>
        <i/>
        <sz val="11"/>
        <color theme="1"/>
        <rFont val="Arial"/>
        <family val="2"/>
      </rPr>
      <t>Water Filter</t>
    </r>
  </si>
  <si>
    <t>Option:  6” Seismic legs (installed)</t>
  </si>
  <si>
    <t>Option: New gas hose with quick disconnect restraining device - 36” (914mm) hose</t>
  </si>
  <si>
    <t>Option: Gas Manifold (for double sections)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</si>
</sst>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44" fontId="3" fillId="0" borderId="0" xfId="1" applyFont="1" applyAlignment="1" applyProtection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wrapText="1"/>
    </xf>
    <xf numFmtId="44" fontId="0" fillId="0" borderId="5" xfId="1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top" wrapText="1"/>
    </xf>
    <xf numFmtId="0" fontId="2" fillId="0" borderId="0" xfId="0" applyFont="1"/>
    <xf numFmtId="0" fontId="2" fillId="0" borderId="0" xfId="0" applyFont="1" applyProtection="1">
      <protection locked="0"/>
    </xf>
    <xf numFmtId="44" fontId="3" fillId="0" borderId="3" xfId="1" applyFont="1" applyBorder="1" applyAlignment="1" applyProtection="1">
      <alignment horizontal="left" wrapText="1"/>
    </xf>
    <xf numFmtId="0" fontId="6" fillId="0" borderId="5" xfId="0" applyFont="1" applyBorder="1" applyAlignment="1">
      <alignment horizontal="center" wrapText="1"/>
    </xf>
    <xf numFmtId="44" fontId="0" fillId="0" borderId="8" xfId="1" applyFont="1" applyBorder="1" applyAlignment="1" applyProtection="1">
      <alignment horizontal="left" wrapText="1"/>
    </xf>
    <xf numFmtId="0" fontId="3" fillId="0" borderId="0" xfId="0" applyFont="1" applyAlignment="1">
      <alignment horizontal="right" vertical="center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0" fillId="0" borderId="0" xfId="0" applyAlignment="1" applyProtection="1">
      <alignment horizontal="center" vertical="top" wrapText="1"/>
      <protection locked="0"/>
    </xf>
    <xf numFmtId="0" fontId="3" fillId="0" borderId="0" xfId="0" applyFont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44" fontId="0" fillId="0" borderId="0" xfId="1" applyFont="1" applyBorder="1" applyAlignment="1" applyProtection="1">
      <alignment horizontal="left" wrapText="1"/>
      <protection locked="0"/>
    </xf>
    <xf numFmtId="0" fontId="7" fillId="0" borderId="5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vertical="center" wrapText="1"/>
    </xf>
    <xf numFmtId="44" fontId="0" fillId="0" borderId="7" xfId="1" applyFont="1" applyBorder="1" applyAlignment="1" applyProtection="1">
      <alignment vertical="center" wrapText="1"/>
      <protection locked="0"/>
    </xf>
    <xf numFmtId="44" fontId="0" fillId="0" borderId="5" xfId="1" applyFont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 wrapText="1"/>
    </xf>
    <xf numFmtId="0" fontId="7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2">
    <cellStyle name="Currency" xfId="1" builtinId="4"/>
    <cellStyle name="Normal" xfId="0" builtinId="0"/>
  </cellStyles>
  <dxfs count="1"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83"/>
  <sheetViews>
    <sheetView tabSelected="1" zoomScaleNormal="100" workbookViewId="0">
      <selection activeCell="B8" sqref="B8:D8"/>
    </sheetView>
  </sheetViews>
  <sheetFormatPr defaultColWidth="3.28515625" defaultRowHeight="15" x14ac:dyDescent="0.25"/>
  <cols>
    <col min="1" max="1" width="61.28515625" customWidth="1"/>
    <col min="2" max="2" width="8.5703125" bestFit="1" customWidth="1"/>
    <col min="3" max="3" width="16.140625" customWidth="1"/>
    <col min="4" max="4" width="17.28515625" customWidth="1"/>
  </cols>
  <sheetData>
    <row r="1" spans="1:4" ht="18.75" customHeight="1" x14ac:dyDescent="0.25">
      <c r="A1" s="37" t="s">
        <v>5</v>
      </c>
      <c r="B1" s="37"/>
      <c r="C1" s="37"/>
      <c r="D1" s="37"/>
    </row>
    <row r="2" spans="1:4" ht="18.75" x14ac:dyDescent="0.25">
      <c r="A2" s="37" t="s">
        <v>28</v>
      </c>
      <c r="B2" s="37"/>
      <c r="C2" s="37"/>
      <c r="D2" s="37"/>
    </row>
    <row r="3" spans="1:4" ht="18.75" x14ac:dyDescent="0.25">
      <c r="A3" s="44">
        <v>45895</v>
      </c>
      <c r="B3" s="44"/>
      <c r="C3" s="44"/>
      <c r="D3" s="44"/>
    </row>
    <row r="4" spans="1:4" ht="12.75" customHeight="1" x14ac:dyDescent="0.25">
      <c r="A4" s="22"/>
      <c r="B4" s="22"/>
      <c r="C4" s="22"/>
    </row>
    <row r="5" spans="1:4" ht="33.75" customHeight="1" x14ac:dyDescent="0.25">
      <c r="A5" s="39" t="s">
        <v>8</v>
      </c>
      <c r="B5" s="39"/>
      <c r="C5" s="39"/>
      <c r="D5" s="39"/>
    </row>
    <row r="6" spans="1:4" ht="10.5" customHeight="1" x14ac:dyDescent="0.25">
      <c r="A6" s="12"/>
      <c r="B6" s="12"/>
      <c r="C6" s="12"/>
      <c r="D6" s="12"/>
    </row>
    <row r="7" spans="1:4" ht="18.75" customHeight="1" x14ac:dyDescent="0.25">
      <c r="A7" s="7" t="s">
        <v>11</v>
      </c>
      <c r="B7" s="39"/>
      <c r="C7" s="39"/>
      <c r="D7" s="39"/>
    </row>
    <row r="8" spans="1:4" ht="20.100000000000001" customHeight="1" x14ac:dyDescent="0.25">
      <c r="A8" s="8" t="s">
        <v>12</v>
      </c>
      <c r="B8" s="45"/>
      <c r="C8" s="45"/>
      <c r="D8" s="45"/>
    </row>
    <row r="9" spans="1:4" ht="20.100000000000001" customHeight="1" x14ac:dyDescent="0.25">
      <c r="A9" s="8" t="s">
        <v>13</v>
      </c>
      <c r="B9" s="46"/>
      <c r="C9" s="46"/>
      <c r="D9" s="46"/>
    </row>
    <row r="10" spans="1:4" ht="20.100000000000001" customHeight="1" x14ac:dyDescent="0.25">
      <c r="A10" s="8"/>
      <c r="B10" s="46"/>
      <c r="C10" s="46"/>
      <c r="D10" s="46"/>
    </row>
    <row r="11" spans="1:4" ht="20.100000000000001" customHeight="1" x14ac:dyDescent="0.25">
      <c r="A11" s="8" t="s">
        <v>14</v>
      </c>
      <c r="B11" s="46"/>
      <c r="C11" s="46"/>
      <c r="D11" s="46"/>
    </row>
    <row r="12" spans="1:4" ht="20.100000000000001" customHeight="1" x14ac:dyDescent="0.25">
      <c r="A12" s="8" t="s">
        <v>15</v>
      </c>
      <c r="B12" s="46"/>
      <c r="C12" s="46"/>
      <c r="D12" s="46"/>
    </row>
    <row r="13" spans="1:4" ht="20.100000000000001" customHeight="1" x14ac:dyDescent="0.25">
      <c r="A13" s="8" t="s">
        <v>4</v>
      </c>
      <c r="B13" s="46"/>
      <c r="C13" s="46"/>
      <c r="D13" s="46"/>
    </row>
    <row r="14" spans="1:4" ht="20.100000000000001" customHeight="1" x14ac:dyDescent="0.25">
      <c r="A14" s="9"/>
      <c r="B14" s="19"/>
      <c r="C14" s="19"/>
      <c r="D14" s="19"/>
    </row>
    <row r="15" spans="1:4" ht="20.100000000000001" customHeight="1" x14ac:dyDescent="0.25">
      <c r="A15" s="10" t="s">
        <v>16</v>
      </c>
      <c r="B15" s="40"/>
      <c r="C15" s="40"/>
      <c r="D15" s="40"/>
    </row>
    <row r="16" spans="1:4" ht="20.100000000000001" customHeight="1" x14ac:dyDescent="0.25">
      <c r="A16" s="10" t="s">
        <v>17</v>
      </c>
      <c r="B16" s="40"/>
      <c r="C16" s="40"/>
      <c r="D16" s="40"/>
    </row>
    <row r="17" spans="1:4" ht="10.5" customHeight="1" x14ac:dyDescent="0.25">
      <c r="A17" s="10"/>
      <c r="B17" s="5"/>
      <c r="C17" s="5"/>
      <c r="D17" s="5"/>
    </row>
    <row r="18" spans="1:4" ht="20.100000000000001" customHeight="1" x14ac:dyDescent="0.25">
      <c r="A18" s="7" t="s">
        <v>9</v>
      </c>
      <c r="B18" s="5"/>
      <c r="C18" s="5"/>
      <c r="D18" s="5"/>
    </row>
    <row r="19" spans="1:4" ht="15.75" customHeight="1" x14ac:dyDescent="0.25">
      <c r="A19" s="7"/>
      <c r="B19" s="16" t="s">
        <v>24</v>
      </c>
      <c r="C19" s="16" t="s">
        <v>25</v>
      </c>
      <c r="D19" s="16" t="s">
        <v>19</v>
      </c>
    </row>
    <row r="20" spans="1:4" ht="20.100000000000001" customHeight="1" x14ac:dyDescent="0.25">
      <c r="A20" s="32" t="s">
        <v>29</v>
      </c>
      <c r="B20" s="29">
        <v>1</v>
      </c>
      <c r="C20" s="33">
        <v>0</v>
      </c>
      <c r="D20" s="34">
        <f>B20*C20</f>
        <v>0</v>
      </c>
    </row>
    <row r="21" spans="1:4" ht="27" customHeight="1" x14ac:dyDescent="0.25">
      <c r="A21" s="31" t="s">
        <v>30</v>
      </c>
      <c r="B21" s="29">
        <v>1</v>
      </c>
      <c r="C21" s="33">
        <v>0</v>
      </c>
      <c r="D21" s="34">
        <f t="shared" ref="D21:D26" si="0">B21*C21</f>
        <v>0</v>
      </c>
    </row>
    <row r="22" spans="1:4" ht="20.100000000000001" customHeight="1" x14ac:dyDescent="0.25">
      <c r="A22" s="31" t="s">
        <v>31</v>
      </c>
      <c r="B22" s="29">
        <v>1</v>
      </c>
      <c r="C22" s="33">
        <v>0</v>
      </c>
      <c r="D22" s="34">
        <f t="shared" si="0"/>
        <v>0</v>
      </c>
    </row>
    <row r="23" spans="1:4" ht="20.100000000000001" customHeight="1" x14ac:dyDescent="0.25">
      <c r="A23" s="31" t="s">
        <v>41</v>
      </c>
      <c r="B23" s="29">
        <v>1</v>
      </c>
      <c r="C23" s="33">
        <v>0</v>
      </c>
      <c r="D23" s="34">
        <f t="shared" ref="D23:D24" si="1">B23*C23</f>
        <v>0</v>
      </c>
    </row>
    <row r="24" spans="1:4" ht="20.100000000000001" customHeight="1" x14ac:dyDescent="0.25">
      <c r="A24" s="28" t="s">
        <v>39</v>
      </c>
      <c r="B24" s="29"/>
      <c r="C24" s="33">
        <v>0</v>
      </c>
      <c r="D24" s="34">
        <f t="shared" si="1"/>
        <v>0</v>
      </c>
    </row>
    <row r="25" spans="1:4" ht="20.100000000000001" customHeight="1" x14ac:dyDescent="0.25">
      <c r="A25" s="28" t="s">
        <v>40</v>
      </c>
      <c r="B25" s="29"/>
      <c r="C25" s="33">
        <v>0</v>
      </c>
      <c r="D25" s="34">
        <f t="shared" si="0"/>
        <v>0</v>
      </c>
    </row>
    <row r="26" spans="1:4" ht="20.100000000000001" customHeight="1" x14ac:dyDescent="0.25">
      <c r="A26" s="28" t="s">
        <v>26</v>
      </c>
      <c r="B26" s="29"/>
      <c r="C26" s="33">
        <v>0</v>
      </c>
      <c r="D26" s="34">
        <f t="shared" si="0"/>
        <v>0</v>
      </c>
    </row>
    <row r="27" spans="1:4" ht="20.100000000000001" customHeight="1" x14ac:dyDescent="0.25">
      <c r="A27" s="28" t="s">
        <v>20</v>
      </c>
      <c r="B27" s="29"/>
      <c r="C27" s="33">
        <v>0</v>
      </c>
      <c r="D27" s="34">
        <f t="shared" ref="D27:D28" si="2">B27*C27</f>
        <v>0</v>
      </c>
    </row>
    <row r="28" spans="1:4" ht="20.100000000000001" customHeight="1" x14ac:dyDescent="0.25">
      <c r="A28" s="28" t="s">
        <v>21</v>
      </c>
      <c r="B28" s="29"/>
      <c r="C28" s="33">
        <v>0</v>
      </c>
      <c r="D28" s="34">
        <f t="shared" si="2"/>
        <v>0</v>
      </c>
    </row>
    <row r="29" spans="1:4" ht="20.100000000000001" customHeight="1" x14ac:dyDescent="0.25">
      <c r="C29" s="10" t="s">
        <v>6</v>
      </c>
      <c r="D29" s="17">
        <f>SUM(D20:D28)</f>
        <v>0</v>
      </c>
    </row>
    <row r="30" spans="1:4" ht="20.100000000000001" customHeight="1" x14ac:dyDescent="0.25">
      <c r="C30" s="10" t="s">
        <v>22</v>
      </c>
      <c r="D30" s="6">
        <f>D29*0.07</f>
        <v>0</v>
      </c>
    </row>
    <row r="31" spans="1:4" ht="20.100000000000001" customHeight="1" thickBot="1" x14ac:dyDescent="0.3">
      <c r="C31" s="18" t="s">
        <v>7</v>
      </c>
      <c r="D31" s="15">
        <f>SUM(D29:D30)</f>
        <v>0</v>
      </c>
    </row>
    <row r="32" spans="1:4" ht="11.25" customHeight="1" thickTop="1" x14ac:dyDescent="0.25">
      <c r="A32" s="11"/>
      <c r="B32" s="3"/>
      <c r="C32" s="3"/>
    </row>
    <row r="33" spans="1:4" s="4" customFormat="1" ht="20.100000000000001" customHeight="1" x14ac:dyDescent="0.25">
      <c r="A33" s="38" t="s">
        <v>10</v>
      </c>
      <c r="B33" s="38"/>
      <c r="C33" s="38"/>
      <c r="D33" s="20"/>
    </row>
    <row r="34" spans="1:4" s="4" customFormat="1" ht="20.100000000000001" customHeight="1" x14ac:dyDescent="0.25">
      <c r="A34" s="38" t="s">
        <v>23</v>
      </c>
      <c r="B34" s="38"/>
      <c r="C34" s="38"/>
      <c r="D34" s="20"/>
    </row>
    <row r="35" spans="1:4" s="4" customFormat="1" ht="9.75" customHeight="1" x14ac:dyDescent="0.25">
      <c r="A35" s="11"/>
    </row>
    <row r="36" spans="1:4" ht="15.75" customHeight="1" x14ac:dyDescent="0.25">
      <c r="A36" s="7"/>
      <c r="B36" s="16" t="s">
        <v>24</v>
      </c>
      <c r="C36" s="16" t="s">
        <v>25</v>
      </c>
      <c r="D36" s="16" t="s">
        <v>19</v>
      </c>
    </row>
    <row r="37" spans="1:4" ht="20.100000000000001" customHeight="1" x14ac:dyDescent="0.25">
      <c r="A37" s="32" t="s">
        <v>32</v>
      </c>
      <c r="B37" s="29">
        <v>2</v>
      </c>
      <c r="C37" s="33">
        <v>0</v>
      </c>
      <c r="D37" s="34">
        <f>B37*C37</f>
        <v>0</v>
      </c>
    </row>
    <row r="38" spans="1:4" ht="20.100000000000001" customHeight="1" x14ac:dyDescent="0.25">
      <c r="A38" s="36" t="s">
        <v>42</v>
      </c>
      <c r="B38" s="29"/>
      <c r="C38" s="33">
        <v>0</v>
      </c>
      <c r="D38" s="34">
        <f t="shared" ref="D38:D40" si="3">B38*C38</f>
        <v>0</v>
      </c>
    </row>
    <row r="39" spans="1:4" ht="31.5" customHeight="1" x14ac:dyDescent="0.25">
      <c r="A39" s="36" t="s">
        <v>43</v>
      </c>
      <c r="B39" s="29"/>
      <c r="C39" s="33">
        <v>0</v>
      </c>
      <c r="D39" s="34">
        <f t="shared" si="3"/>
        <v>0</v>
      </c>
    </row>
    <row r="40" spans="1:4" ht="20.100000000000001" customHeight="1" x14ac:dyDescent="0.25">
      <c r="A40" s="36" t="s">
        <v>44</v>
      </c>
      <c r="B40" s="29"/>
      <c r="C40" s="33">
        <v>0</v>
      </c>
      <c r="D40" s="34">
        <f t="shared" si="3"/>
        <v>0</v>
      </c>
    </row>
    <row r="41" spans="1:4" ht="20.100000000000001" customHeight="1" x14ac:dyDescent="0.25">
      <c r="A41" s="28" t="s">
        <v>26</v>
      </c>
      <c r="B41" s="29">
        <v>1</v>
      </c>
      <c r="C41" s="33">
        <v>0</v>
      </c>
      <c r="D41" s="34">
        <f t="shared" ref="D41:D43" si="4">B41*C41</f>
        <v>0</v>
      </c>
    </row>
    <row r="42" spans="1:4" ht="20.100000000000001" customHeight="1" x14ac:dyDescent="0.25">
      <c r="A42" s="28" t="s">
        <v>20</v>
      </c>
      <c r="B42" s="29">
        <v>1</v>
      </c>
      <c r="C42" s="33">
        <v>0</v>
      </c>
      <c r="D42" s="34">
        <f t="shared" si="4"/>
        <v>0</v>
      </c>
    </row>
    <row r="43" spans="1:4" ht="20.100000000000001" customHeight="1" x14ac:dyDescent="0.25">
      <c r="A43" s="28" t="s">
        <v>21</v>
      </c>
      <c r="B43" s="29">
        <v>1</v>
      </c>
      <c r="C43" s="33">
        <v>0</v>
      </c>
      <c r="D43" s="34">
        <f t="shared" si="4"/>
        <v>0</v>
      </c>
    </row>
    <row r="44" spans="1:4" ht="20.100000000000001" customHeight="1" x14ac:dyDescent="0.25">
      <c r="C44" s="10" t="s">
        <v>6</v>
      </c>
      <c r="D44" s="17">
        <f>SUM(D37:D43)</f>
        <v>0</v>
      </c>
    </row>
    <row r="45" spans="1:4" ht="20.100000000000001" customHeight="1" x14ac:dyDescent="0.25">
      <c r="C45" s="10" t="s">
        <v>22</v>
      </c>
      <c r="D45" s="6">
        <f>D44*0.07</f>
        <v>0</v>
      </c>
    </row>
    <row r="46" spans="1:4" ht="20.100000000000001" customHeight="1" thickBot="1" x14ac:dyDescent="0.3">
      <c r="C46" s="18" t="s">
        <v>7</v>
      </c>
      <c r="D46" s="15">
        <f>SUM(D44:D45)</f>
        <v>0</v>
      </c>
    </row>
    <row r="47" spans="1:4" ht="9" customHeight="1" thickTop="1" x14ac:dyDescent="0.25">
      <c r="A47" s="11"/>
      <c r="B47" s="3"/>
      <c r="C47" s="3"/>
    </row>
    <row r="48" spans="1:4" s="4" customFormat="1" ht="20.100000000000001" customHeight="1" x14ac:dyDescent="0.25">
      <c r="A48" s="38" t="s">
        <v>10</v>
      </c>
      <c r="B48" s="38"/>
      <c r="C48" s="38"/>
      <c r="D48" s="20"/>
    </row>
    <row r="49" spans="1:4" s="4" customFormat="1" ht="20.100000000000001" customHeight="1" x14ac:dyDescent="0.25">
      <c r="A49" s="38" t="s">
        <v>23</v>
      </c>
      <c r="B49" s="38"/>
      <c r="C49" s="38"/>
      <c r="D49" s="20"/>
    </row>
    <row r="50" spans="1:4" s="4" customFormat="1" ht="8.25" customHeight="1" x14ac:dyDescent="0.25">
      <c r="B50" s="26"/>
      <c r="C50" s="11"/>
    </row>
    <row r="51" spans="1:4" ht="15.75" customHeight="1" x14ac:dyDescent="0.25">
      <c r="A51" s="7"/>
      <c r="B51" s="16" t="s">
        <v>24</v>
      </c>
      <c r="C51" s="16" t="s">
        <v>25</v>
      </c>
      <c r="D51" s="16" t="s">
        <v>19</v>
      </c>
    </row>
    <row r="52" spans="1:4" ht="20.100000000000001" customHeight="1" x14ac:dyDescent="0.25">
      <c r="A52" s="32" t="s">
        <v>35</v>
      </c>
      <c r="B52" s="29">
        <v>2</v>
      </c>
      <c r="C52" s="33">
        <v>0</v>
      </c>
      <c r="D52" s="34">
        <f>B52*C52</f>
        <v>0</v>
      </c>
    </row>
    <row r="53" spans="1:4" ht="27" customHeight="1" x14ac:dyDescent="0.25">
      <c r="A53" s="31" t="s">
        <v>36</v>
      </c>
      <c r="B53" s="29">
        <v>2</v>
      </c>
      <c r="C53" s="33">
        <v>0</v>
      </c>
      <c r="D53" s="34">
        <f t="shared" ref="D53:D54" si="5">B53*C53</f>
        <v>0</v>
      </c>
    </row>
    <row r="54" spans="1:4" ht="20.100000000000001" customHeight="1" x14ac:dyDescent="0.25">
      <c r="A54" s="31" t="s">
        <v>37</v>
      </c>
      <c r="B54" s="29">
        <v>2</v>
      </c>
      <c r="C54" s="33">
        <v>0</v>
      </c>
      <c r="D54" s="34">
        <f t="shared" si="5"/>
        <v>0</v>
      </c>
    </row>
    <row r="55" spans="1:4" ht="20.100000000000001" customHeight="1" x14ac:dyDescent="0.25">
      <c r="A55" s="31" t="s">
        <v>38</v>
      </c>
      <c r="B55" s="29">
        <v>2</v>
      </c>
      <c r="C55" s="33">
        <v>0</v>
      </c>
      <c r="D55" s="34">
        <f t="shared" ref="D55" si="6">B55*C55</f>
        <v>0</v>
      </c>
    </row>
    <row r="56" spans="1:4" ht="20.100000000000001" customHeight="1" x14ac:dyDescent="0.25">
      <c r="A56" s="28" t="s">
        <v>26</v>
      </c>
      <c r="B56" s="29">
        <v>1</v>
      </c>
      <c r="C56" s="33">
        <v>0</v>
      </c>
      <c r="D56" s="34">
        <f t="shared" ref="D56:D57" si="7">B56*C56</f>
        <v>0</v>
      </c>
    </row>
    <row r="57" spans="1:4" ht="20.100000000000001" customHeight="1" x14ac:dyDescent="0.25">
      <c r="A57" s="28" t="s">
        <v>21</v>
      </c>
      <c r="B57" s="29">
        <v>1</v>
      </c>
      <c r="C57" s="33">
        <v>0</v>
      </c>
      <c r="D57" s="34">
        <f t="shared" si="7"/>
        <v>0</v>
      </c>
    </row>
    <row r="58" spans="1:4" ht="20.100000000000001" customHeight="1" x14ac:dyDescent="0.25">
      <c r="C58" s="10" t="s">
        <v>6</v>
      </c>
      <c r="D58" s="17">
        <f>SUM(D52:D57)</f>
        <v>0</v>
      </c>
    </row>
    <row r="59" spans="1:4" ht="20.100000000000001" customHeight="1" x14ac:dyDescent="0.25">
      <c r="C59" s="10" t="s">
        <v>22</v>
      </c>
      <c r="D59" s="6">
        <f>D58*0.07</f>
        <v>0</v>
      </c>
    </row>
    <row r="60" spans="1:4" ht="20.100000000000001" customHeight="1" thickBot="1" x14ac:dyDescent="0.3">
      <c r="C60" s="18" t="s">
        <v>7</v>
      </c>
      <c r="D60" s="15">
        <f>SUM(D58:D59)</f>
        <v>0</v>
      </c>
    </row>
    <row r="61" spans="1:4" ht="12" customHeight="1" thickTop="1" x14ac:dyDescent="0.25">
      <c r="A61" s="11"/>
      <c r="B61" s="3"/>
      <c r="C61" s="3"/>
    </row>
    <row r="62" spans="1:4" s="4" customFormat="1" ht="20.100000000000001" customHeight="1" x14ac:dyDescent="0.25">
      <c r="A62" s="38" t="s">
        <v>10</v>
      </c>
      <c r="B62" s="38"/>
      <c r="C62" s="38"/>
      <c r="D62" s="20"/>
    </row>
    <row r="63" spans="1:4" s="4" customFormat="1" ht="12" customHeight="1" x14ac:dyDescent="0.25">
      <c r="B63" s="27"/>
      <c r="C63" s="27"/>
      <c r="D63" s="30"/>
    </row>
    <row r="64" spans="1:4" ht="15.75" customHeight="1" x14ac:dyDescent="0.25">
      <c r="A64" s="7"/>
      <c r="B64" s="16" t="s">
        <v>24</v>
      </c>
      <c r="C64" s="16" t="s">
        <v>25</v>
      </c>
      <c r="D64" s="16" t="s">
        <v>19</v>
      </c>
    </row>
    <row r="65" spans="1:4" ht="20.100000000000001" customHeight="1" x14ac:dyDescent="0.25">
      <c r="A65" s="32" t="s">
        <v>33</v>
      </c>
      <c r="B65" s="29">
        <v>8</v>
      </c>
      <c r="C65" s="33">
        <v>0</v>
      </c>
      <c r="D65" s="34">
        <f>B65*C65</f>
        <v>0</v>
      </c>
    </row>
    <row r="66" spans="1:4" ht="20.100000000000001" customHeight="1" x14ac:dyDescent="0.25">
      <c r="A66" s="31" t="s">
        <v>34</v>
      </c>
      <c r="B66" s="29">
        <v>8</v>
      </c>
      <c r="C66" s="33">
        <v>0</v>
      </c>
      <c r="D66" s="34">
        <f t="shared" ref="D66" si="8">B66*C66</f>
        <v>0</v>
      </c>
    </row>
    <row r="67" spans="1:4" ht="20.100000000000001" customHeight="1" x14ac:dyDescent="0.25">
      <c r="A67" s="28" t="s">
        <v>21</v>
      </c>
      <c r="B67" s="29">
        <v>1</v>
      </c>
      <c r="C67" s="33">
        <v>0</v>
      </c>
      <c r="D67" s="34">
        <f t="shared" ref="D67" si="9">B67*C67</f>
        <v>0</v>
      </c>
    </row>
    <row r="68" spans="1:4" ht="20.100000000000001" customHeight="1" x14ac:dyDescent="0.25">
      <c r="C68" s="10" t="s">
        <v>6</v>
      </c>
      <c r="D68" s="17">
        <f>SUM(D65:D67)</f>
        <v>0</v>
      </c>
    </row>
    <row r="69" spans="1:4" ht="20.100000000000001" customHeight="1" x14ac:dyDescent="0.25">
      <c r="C69" s="10" t="s">
        <v>22</v>
      </c>
      <c r="D69" s="6">
        <f>D68*0.07</f>
        <v>0</v>
      </c>
    </row>
    <row r="70" spans="1:4" ht="20.100000000000001" customHeight="1" thickBot="1" x14ac:dyDescent="0.3">
      <c r="C70" s="18" t="s">
        <v>7</v>
      </c>
      <c r="D70" s="15">
        <f>SUM(D68:D69)</f>
        <v>0</v>
      </c>
    </row>
    <row r="71" spans="1:4" ht="10.5" customHeight="1" thickTop="1" x14ac:dyDescent="0.25">
      <c r="A71" s="11"/>
      <c r="B71" s="3"/>
      <c r="C71" s="3"/>
    </row>
    <row r="72" spans="1:4" s="4" customFormat="1" ht="20.100000000000001" customHeight="1" x14ac:dyDescent="0.25">
      <c r="A72" s="38" t="s">
        <v>10</v>
      </c>
      <c r="B72" s="38"/>
      <c r="C72" s="38"/>
      <c r="D72" s="20"/>
    </row>
    <row r="73" spans="1:4" s="4" customFormat="1" ht="11.25" customHeight="1" x14ac:dyDescent="0.25">
      <c r="A73" s="11"/>
      <c r="B73" s="11"/>
      <c r="C73" s="11"/>
      <c r="D73" s="20"/>
    </row>
    <row r="74" spans="1:4" s="4" customFormat="1" ht="21.75" customHeight="1" x14ac:dyDescent="0.25">
      <c r="A74" s="38" t="s">
        <v>27</v>
      </c>
      <c r="B74" s="38"/>
      <c r="C74" s="41"/>
      <c r="D74" s="34">
        <f>SUM(D70+D46+D31+D60)</f>
        <v>0</v>
      </c>
    </row>
    <row r="75" spans="1:4" s="4" customFormat="1" ht="17.25" customHeight="1" x14ac:dyDescent="0.25">
      <c r="A75" s="7" t="s">
        <v>18</v>
      </c>
      <c r="B75" s="43"/>
      <c r="C75" s="43"/>
      <c r="D75" s="43"/>
    </row>
    <row r="76" spans="1:4" ht="59.25" customHeight="1" x14ac:dyDescent="0.25">
      <c r="A76" s="47"/>
      <c r="B76" s="46"/>
      <c r="C76" s="46"/>
      <c r="D76" s="48"/>
    </row>
    <row r="77" spans="1:4" s="4" customFormat="1" ht="11.25" customHeight="1" x14ac:dyDescent="0.25">
      <c r="A77" s="11"/>
      <c r="B77" s="11"/>
      <c r="C77" s="11"/>
      <c r="D77" s="35"/>
    </row>
    <row r="78" spans="1:4" ht="12" customHeight="1" x14ac:dyDescent="0.25">
      <c r="A78" s="12"/>
      <c r="B78" s="12"/>
      <c r="C78" s="12"/>
      <c r="D78" s="12"/>
    </row>
    <row r="79" spans="1:4" s="1" customFormat="1" ht="31.5" customHeight="1" x14ac:dyDescent="0.25">
      <c r="A79" s="42" t="s">
        <v>0</v>
      </c>
      <c r="B79" s="42"/>
      <c r="C79" s="42"/>
      <c r="D79" s="42"/>
    </row>
    <row r="80" spans="1:4" s="2" customFormat="1" ht="30" customHeight="1" x14ac:dyDescent="0.25">
      <c r="A80" s="21"/>
      <c r="B80" s="21"/>
      <c r="C80" s="21"/>
      <c r="D80" s="21"/>
    </row>
    <row r="81" spans="1:4" s="13" customFormat="1" ht="12.75" x14ac:dyDescent="0.2">
      <c r="A81" s="23" t="s">
        <v>1</v>
      </c>
      <c r="D81" s="24" t="s">
        <v>2</v>
      </c>
    </row>
    <row r="82" spans="1:4" s="2" customFormat="1" ht="30" customHeight="1" x14ac:dyDescent="0.25">
      <c r="A82" s="40"/>
      <c r="B82" s="40"/>
      <c r="C82" s="40"/>
      <c r="D82" s="40"/>
    </row>
    <row r="83" spans="1:4" s="13" customFormat="1" ht="12.75" x14ac:dyDescent="0.2">
      <c r="A83" s="25" t="s">
        <v>3</v>
      </c>
      <c r="B83" s="14"/>
      <c r="C83" s="14"/>
    </row>
  </sheetData>
  <sheetProtection algorithmName="SHA-512" hashValue="P5Pb4VnrpRONWEvG5uLI4wdGG84qIoi7PLkqBTJldse3QXhlFxFCgg8p+u4qVPHS8yMRyFCDjlUcyCxl7C6ZTA==" saltValue="gRZxhelkUSonBABzppI1QA==" spinCount="100000" sheet="1" selectLockedCells="1"/>
  <mergeCells count="24">
    <mergeCell ref="A74:C74"/>
    <mergeCell ref="A82:D82"/>
    <mergeCell ref="A79:D79"/>
    <mergeCell ref="B75:D75"/>
    <mergeCell ref="A3:D3"/>
    <mergeCell ref="B7:D7"/>
    <mergeCell ref="B8:D8"/>
    <mergeCell ref="B9:D9"/>
    <mergeCell ref="B10:D10"/>
    <mergeCell ref="B11:D11"/>
    <mergeCell ref="A76:D76"/>
    <mergeCell ref="B12:D12"/>
    <mergeCell ref="B13:D13"/>
    <mergeCell ref="A48:C48"/>
    <mergeCell ref="A1:D1"/>
    <mergeCell ref="A2:D2"/>
    <mergeCell ref="A49:C49"/>
    <mergeCell ref="A72:C72"/>
    <mergeCell ref="A5:D5"/>
    <mergeCell ref="A33:C33"/>
    <mergeCell ref="A34:C34"/>
    <mergeCell ref="A62:C62"/>
    <mergeCell ref="B15:D15"/>
    <mergeCell ref="B16:D16"/>
  </mergeCells>
  <phoneticPr fontId="9" type="noConversion"/>
  <printOptions horizontalCentered="1"/>
  <pageMargins left="0.3" right="0.25" top="0.5" bottom="0.5" header="0" footer="0.33"/>
  <pageSetup scale="98" fitToHeight="0" orientation="portrait" r:id="rId1"/>
  <rowBreaks count="2" manualBreakCount="2">
    <brk id="35" max="3" man="1"/>
    <brk id="5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2024-03-13T16:27:21Z</cp:lastPrinted>
  <dcterms:created xsi:type="dcterms:W3CDTF">2012-11-18T20:25:06Z</dcterms:created>
  <dcterms:modified xsi:type="dcterms:W3CDTF">2025-08-21T17:10:15Z</dcterms:modified>
</cp:coreProperties>
</file>